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meinestates-my.sharepoint.com/personal/adam_lawrencewineestates_com/Documents/Documents/Burgess/Web/OND 2023/"/>
    </mc:Choice>
  </mc:AlternateContent>
  <xr:revisionPtr revIDLastSave="0" documentId="8_{9F8E7B49-AF1B-46C2-AA62-B40863BC18CC}" xr6:coauthVersionLast="47" xr6:coauthVersionMax="47" xr10:uidLastSave="{00000000-0000-0000-0000-000000000000}"/>
  <bookViews>
    <workbookView xWindow="-120" yWindow="-120" windowWidth="30960" windowHeight="15840" xr2:uid="{00000000-000D-0000-FFFF-FFFF00000000}"/>
  </bookViews>
  <sheets>
    <sheet name="Corporate Gifting Order Form" sheetId="1" r:id="rId1"/>
    <sheet name="C7 Corporate Order Template" sheetId="3" state="hidden" r:id="rId2"/>
    <sheet name="Gifts" sheetId="2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" i="3" l="1"/>
  <c r="S7" i="3" s="1"/>
  <c r="R6" i="3"/>
  <c r="S6" i="3" s="1"/>
  <c r="R5" i="3"/>
  <c r="P5" i="3" s="1"/>
  <c r="B5" i="3"/>
  <c r="J5" i="3" s="1"/>
  <c r="C5" i="3"/>
  <c r="D5" i="3"/>
  <c r="E5" i="3"/>
  <c r="F5" i="3"/>
  <c r="G5" i="3"/>
  <c r="H5" i="3"/>
  <c r="I5" i="3"/>
  <c r="K5" i="3"/>
  <c r="L5" i="3"/>
  <c r="M5" i="3"/>
  <c r="N5" i="3"/>
  <c r="A5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N281" i="3"/>
  <c r="N282" i="3"/>
  <c r="N283" i="3"/>
  <c r="N284" i="3"/>
  <c r="N285" i="3"/>
  <c r="N286" i="3"/>
  <c r="N287" i="3"/>
  <c r="N288" i="3"/>
  <c r="N289" i="3"/>
  <c r="N290" i="3"/>
  <c r="N291" i="3"/>
  <c r="N292" i="3"/>
  <c r="N293" i="3"/>
  <c r="N294" i="3"/>
  <c r="N295" i="3"/>
  <c r="N296" i="3"/>
  <c r="N297" i="3"/>
  <c r="N298" i="3"/>
  <c r="N299" i="3"/>
  <c r="N300" i="3"/>
  <c r="N301" i="3"/>
  <c r="N302" i="3"/>
  <c r="N303" i="3"/>
  <c r="N304" i="3"/>
  <c r="N305" i="3"/>
  <c r="N306" i="3"/>
  <c r="N307" i="3"/>
  <c r="N308" i="3"/>
  <c r="N309" i="3"/>
  <c r="N310" i="3"/>
  <c r="N311" i="3"/>
  <c r="N312" i="3"/>
  <c r="N313" i="3"/>
  <c r="N314" i="3"/>
  <c r="N315" i="3"/>
  <c r="N316" i="3"/>
  <c r="N317" i="3"/>
  <c r="N318" i="3"/>
  <c r="N319" i="3"/>
  <c r="N320" i="3"/>
  <c r="N321" i="3"/>
  <c r="N322" i="3"/>
  <c r="N323" i="3"/>
  <c r="N324" i="3"/>
  <c r="N325" i="3"/>
  <c r="N326" i="3"/>
  <c r="N327" i="3"/>
  <c r="N328" i="3"/>
  <c r="N329" i="3"/>
  <c r="N330" i="3"/>
  <c r="N331" i="3"/>
  <c r="N332" i="3"/>
  <c r="N333" i="3"/>
  <c r="N334" i="3"/>
  <c r="N335" i="3"/>
  <c r="N336" i="3"/>
  <c r="N337" i="3"/>
  <c r="N338" i="3"/>
  <c r="N339" i="3"/>
  <c r="N340" i="3"/>
  <c r="N341" i="3"/>
  <c r="N342" i="3"/>
  <c r="N343" i="3"/>
  <c r="N344" i="3"/>
  <c r="N345" i="3"/>
  <c r="N346" i="3"/>
  <c r="N347" i="3"/>
  <c r="N348" i="3"/>
  <c r="N349" i="3"/>
  <c r="N350" i="3"/>
  <c r="N351" i="3"/>
  <c r="N352" i="3"/>
  <c r="N353" i="3"/>
  <c r="N354" i="3"/>
  <c r="N355" i="3"/>
  <c r="N356" i="3"/>
  <c r="N357" i="3"/>
  <c r="N358" i="3"/>
  <c r="N359" i="3"/>
  <c r="N360" i="3"/>
  <c r="N361" i="3"/>
  <c r="N362" i="3"/>
  <c r="N363" i="3"/>
  <c r="N364" i="3"/>
  <c r="N365" i="3"/>
  <c r="N366" i="3"/>
  <c r="N367" i="3"/>
  <c r="N368" i="3"/>
  <c r="N369" i="3"/>
  <c r="N370" i="3"/>
  <c r="N371" i="3"/>
  <c r="N372" i="3"/>
  <c r="N373" i="3"/>
  <c r="N374" i="3"/>
  <c r="N375" i="3"/>
  <c r="N376" i="3"/>
  <c r="N377" i="3"/>
  <c r="N378" i="3"/>
  <c r="N379" i="3"/>
  <c r="N380" i="3"/>
  <c r="N381" i="3"/>
  <c r="N382" i="3"/>
  <c r="N383" i="3"/>
  <c r="N384" i="3"/>
  <c r="N385" i="3"/>
  <c r="N386" i="3"/>
  <c r="N387" i="3"/>
  <c r="N388" i="3"/>
  <c r="N389" i="3"/>
  <c r="N390" i="3"/>
  <c r="N391" i="3"/>
  <c r="N392" i="3"/>
  <c r="N393" i="3"/>
  <c r="N394" i="3"/>
  <c r="N395" i="3"/>
  <c r="N396" i="3"/>
  <c r="N397" i="3"/>
  <c r="N398" i="3"/>
  <c r="N399" i="3"/>
  <c r="N400" i="3"/>
  <c r="N401" i="3"/>
  <c r="N402" i="3"/>
  <c r="N403" i="3"/>
  <c r="N404" i="3"/>
  <c r="N405" i="3"/>
  <c r="N406" i="3"/>
  <c r="N407" i="3"/>
  <c r="N408" i="3"/>
  <c r="N409" i="3"/>
  <c r="N410" i="3"/>
  <c r="N411" i="3"/>
  <c r="N412" i="3"/>
  <c r="N413" i="3"/>
  <c r="N414" i="3"/>
  <c r="N415" i="3"/>
  <c r="N416" i="3"/>
  <c r="N417" i="3"/>
  <c r="N418" i="3"/>
  <c r="N419" i="3"/>
  <c r="N420" i="3"/>
  <c r="N421" i="3"/>
  <c r="N422" i="3"/>
  <c r="N423" i="3"/>
  <c r="N424" i="3"/>
  <c r="N425" i="3"/>
  <c r="N426" i="3"/>
  <c r="N427" i="3"/>
  <c r="N428" i="3"/>
  <c r="N429" i="3"/>
  <c r="N430" i="3"/>
  <c r="N431" i="3"/>
  <c r="N432" i="3"/>
  <c r="N433" i="3"/>
  <c r="N434" i="3"/>
  <c r="N435" i="3"/>
  <c r="N436" i="3"/>
  <c r="N437" i="3"/>
  <c r="N438" i="3"/>
  <c r="N439" i="3"/>
  <c r="N440" i="3"/>
  <c r="N441" i="3"/>
  <c r="N442" i="3"/>
  <c r="N443" i="3"/>
  <c r="N444" i="3"/>
  <c r="N445" i="3"/>
  <c r="N446" i="3"/>
  <c r="N447" i="3"/>
  <c r="N448" i="3"/>
  <c r="N449" i="3"/>
  <c r="N450" i="3"/>
  <c r="N451" i="3"/>
  <c r="N452" i="3"/>
  <c r="N453" i="3"/>
  <c r="N454" i="3"/>
  <c r="N455" i="3"/>
  <c r="N456" i="3"/>
  <c r="N457" i="3"/>
  <c r="N458" i="3"/>
  <c r="N459" i="3"/>
  <c r="N460" i="3"/>
  <c r="N461" i="3"/>
  <c r="N462" i="3"/>
  <c r="N463" i="3"/>
  <c r="N464" i="3"/>
  <c r="N465" i="3"/>
  <c r="N466" i="3"/>
  <c r="N467" i="3"/>
  <c r="N468" i="3"/>
  <c r="N469" i="3"/>
  <c r="N470" i="3"/>
  <c r="N471" i="3"/>
  <c r="N472" i="3"/>
  <c r="N473" i="3"/>
  <c r="N474" i="3"/>
  <c r="N475" i="3"/>
  <c r="N476" i="3"/>
  <c r="N477" i="3"/>
  <c r="N478" i="3"/>
  <c r="N479" i="3"/>
  <c r="N480" i="3"/>
  <c r="N481" i="3"/>
  <c r="N482" i="3"/>
  <c r="N483" i="3"/>
  <c r="N484" i="3"/>
  <c r="N485" i="3"/>
  <c r="N486" i="3"/>
  <c r="N487" i="3"/>
  <c r="N488" i="3"/>
  <c r="N489" i="3"/>
  <c r="N490" i="3"/>
  <c r="N491" i="3"/>
  <c r="N492" i="3"/>
  <c r="N493" i="3"/>
  <c r="N494" i="3"/>
  <c r="N495" i="3"/>
  <c r="N496" i="3"/>
  <c r="N497" i="3"/>
  <c r="N498" i="3"/>
  <c r="N499" i="3"/>
  <c r="N500" i="3"/>
  <c r="N501" i="3"/>
  <c r="N502" i="3"/>
  <c r="N503" i="3"/>
  <c r="N504" i="3"/>
  <c r="N505" i="3"/>
  <c r="N506" i="3"/>
  <c r="N507" i="3"/>
  <c r="N508" i="3"/>
  <c r="N509" i="3"/>
  <c r="N510" i="3"/>
  <c r="N511" i="3"/>
  <c r="N512" i="3"/>
  <c r="N513" i="3"/>
  <c r="N514" i="3"/>
  <c r="N515" i="3"/>
  <c r="N516" i="3"/>
  <c r="N517" i="3"/>
  <c r="N518" i="3"/>
  <c r="N519" i="3"/>
  <c r="N520" i="3"/>
  <c r="N521" i="3"/>
  <c r="N522" i="3"/>
  <c r="N523" i="3"/>
  <c r="N524" i="3"/>
  <c r="N525" i="3"/>
  <c r="N526" i="3"/>
  <c r="N527" i="3"/>
  <c r="N528" i="3"/>
  <c r="N529" i="3"/>
  <c r="N530" i="3"/>
  <c r="N531" i="3"/>
  <c r="N532" i="3"/>
  <c r="N533" i="3"/>
  <c r="N534" i="3"/>
  <c r="N535" i="3"/>
  <c r="N536" i="3"/>
  <c r="N537" i="3"/>
  <c r="N538" i="3"/>
  <c r="N539" i="3"/>
  <c r="N540" i="3"/>
  <c r="N541" i="3"/>
  <c r="N542" i="3"/>
  <c r="N543" i="3"/>
  <c r="N544" i="3"/>
  <c r="N545" i="3"/>
  <c r="N546" i="3"/>
  <c r="N547" i="3"/>
  <c r="N548" i="3"/>
  <c r="N549" i="3"/>
  <c r="N550" i="3"/>
  <c r="N551" i="3"/>
  <c r="N552" i="3"/>
  <c r="N553" i="3"/>
  <c r="N554" i="3"/>
  <c r="N555" i="3"/>
  <c r="N556" i="3"/>
  <c r="N557" i="3"/>
  <c r="N558" i="3"/>
  <c r="N559" i="3"/>
  <c r="N560" i="3"/>
  <c r="N561" i="3"/>
  <c r="N562" i="3"/>
  <c r="N563" i="3"/>
  <c r="N564" i="3"/>
  <c r="N565" i="3"/>
  <c r="N566" i="3"/>
  <c r="N567" i="3"/>
  <c r="N568" i="3"/>
  <c r="N569" i="3"/>
  <c r="N570" i="3"/>
  <c r="N571" i="3"/>
  <c r="N572" i="3"/>
  <c r="N573" i="3"/>
  <c r="N574" i="3"/>
  <c r="N575" i="3"/>
  <c r="N576" i="3"/>
  <c r="N577" i="3"/>
  <c r="N578" i="3"/>
  <c r="N579" i="3"/>
  <c r="N580" i="3"/>
  <c r="N581" i="3"/>
  <c r="N582" i="3"/>
  <c r="N583" i="3"/>
  <c r="N584" i="3"/>
  <c r="N585" i="3"/>
  <c r="N586" i="3"/>
  <c r="N587" i="3"/>
  <c r="N588" i="3"/>
  <c r="N589" i="3"/>
  <c r="N590" i="3"/>
  <c r="N591" i="3"/>
  <c r="N592" i="3"/>
  <c r="N593" i="3"/>
  <c r="N594" i="3"/>
  <c r="N595" i="3"/>
  <c r="N596" i="3"/>
  <c r="N597" i="3"/>
  <c r="N598" i="3"/>
  <c r="N599" i="3"/>
  <c r="N600" i="3"/>
  <c r="N601" i="3"/>
  <c r="N602" i="3"/>
  <c r="N603" i="3"/>
  <c r="N604" i="3"/>
  <c r="N605" i="3"/>
  <c r="N606" i="3"/>
  <c r="N607" i="3"/>
  <c r="N608" i="3"/>
  <c r="N609" i="3"/>
  <c r="N610" i="3"/>
  <c r="N611" i="3"/>
  <c r="N612" i="3"/>
  <c r="N613" i="3"/>
  <c r="N614" i="3"/>
  <c r="N615" i="3"/>
  <c r="N616" i="3"/>
  <c r="N617" i="3"/>
  <c r="N618" i="3"/>
  <c r="N619" i="3"/>
  <c r="N620" i="3"/>
  <c r="N621" i="3"/>
  <c r="N622" i="3"/>
  <c r="N623" i="3"/>
  <c r="N624" i="3"/>
  <c r="N625" i="3"/>
  <c r="N626" i="3"/>
  <c r="N627" i="3"/>
  <c r="N628" i="3"/>
  <c r="N629" i="3"/>
  <c r="N630" i="3"/>
  <c r="N631" i="3"/>
  <c r="N632" i="3"/>
  <c r="N633" i="3"/>
  <c r="N634" i="3"/>
  <c r="N635" i="3"/>
  <c r="N636" i="3"/>
  <c r="N637" i="3"/>
  <c r="N638" i="3"/>
  <c r="N639" i="3"/>
  <c r="N640" i="3"/>
  <c r="N641" i="3"/>
  <c r="N642" i="3"/>
  <c r="N643" i="3"/>
  <c r="N644" i="3"/>
  <c r="N645" i="3"/>
  <c r="N646" i="3"/>
  <c r="N647" i="3"/>
  <c r="N648" i="3"/>
  <c r="N649" i="3"/>
  <c r="N650" i="3"/>
  <c r="N651" i="3"/>
  <c r="N652" i="3"/>
  <c r="N653" i="3"/>
  <c r="N654" i="3"/>
  <c r="N655" i="3"/>
  <c r="N656" i="3"/>
  <c r="N657" i="3"/>
  <c r="N658" i="3"/>
  <c r="N659" i="3"/>
  <c r="N660" i="3"/>
  <c r="N661" i="3"/>
  <c r="N662" i="3"/>
  <c r="N663" i="3"/>
  <c r="N664" i="3"/>
  <c r="N665" i="3"/>
  <c r="N666" i="3"/>
  <c r="N667" i="3"/>
  <c r="N668" i="3"/>
  <c r="N669" i="3"/>
  <c r="N670" i="3"/>
  <c r="N671" i="3"/>
  <c r="N672" i="3"/>
  <c r="N673" i="3"/>
  <c r="N674" i="3"/>
  <c r="N675" i="3"/>
  <c r="N676" i="3"/>
  <c r="N677" i="3"/>
  <c r="N678" i="3"/>
  <c r="N679" i="3"/>
  <c r="N680" i="3"/>
  <c r="N681" i="3"/>
  <c r="N682" i="3"/>
  <c r="N683" i="3"/>
  <c r="N684" i="3"/>
  <c r="N685" i="3"/>
  <c r="N686" i="3"/>
  <c r="N687" i="3"/>
  <c r="N688" i="3"/>
  <c r="N689" i="3"/>
  <c r="N690" i="3"/>
  <c r="N691" i="3"/>
  <c r="N692" i="3"/>
  <c r="N693" i="3"/>
  <c r="N694" i="3"/>
  <c r="N695" i="3"/>
  <c r="N696" i="3"/>
  <c r="N697" i="3"/>
  <c r="N698" i="3"/>
  <c r="N699" i="3"/>
  <c r="N700" i="3"/>
  <c r="N701" i="3"/>
  <c r="N702" i="3"/>
  <c r="N703" i="3"/>
  <c r="N704" i="3"/>
  <c r="N705" i="3"/>
  <c r="N706" i="3"/>
  <c r="N707" i="3"/>
  <c r="N708" i="3"/>
  <c r="N709" i="3"/>
  <c r="N710" i="3"/>
  <c r="N711" i="3"/>
  <c r="N712" i="3"/>
  <c r="N713" i="3"/>
  <c r="N714" i="3"/>
  <c r="N715" i="3"/>
  <c r="N716" i="3"/>
  <c r="N717" i="3"/>
  <c r="N718" i="3"/>
  <c r="N719" i="3"/>
  <c r="N720" i="3"/>
  <c r="N721" i="3"/>
  <c r="N722" i="3"/>
  <c r="N723" i="3"/>
  <c r="N724" i="3"/>
  <c r="N725" i="3"/>
  <c r="N726" i="3"/>
  <c r="N727" i="3"/>
  <c r="N728" i="3"/>
  <c r="N729" i="3"/>
  <c r="N730" i="3"/>
  <c r="N731" i="3"/>
  <c r="N732" i="3"/>
  <c r="N733" i="3"/>
  <c r="N734" i="3"/>
  <c r="N735" i="3"/>
  <c r="N736" i="3"/>
  <c r="N737" i="3"/>
  <c r="N738" i="3"/>
  <c r="N739" i="3"/>
  <c r="N740" i="3"/>
  <c r="N741" i="3"/>
  <c r="N742" i="3"/>
  <c r="N743" i="3"/>
  <c r="N744" i="3"/>
  <c r="N745" i="3"/>
  <c r="N746" i="3"/>
  <c r="N747" i="3"/>
  <c r="N748" i="3"/>
  <c r="N749" i="3"/>
  <c r="N750" i="3"/>
  <c r="N751" i="3"/>
  <c r="N752" i="3"/>
  <c r="N753" i="3"/>
  <c r="N754" i="3"/>
  <c r="N755" i="3"/>
  <c r="N756" i="3"/>
  <c r="N757" i="3"/>
  <c r="N758" i="3"/>
  <c r="N759" i="3"/>
  <c r="N760" i="3"/>
  <c r="N761" i="3"/>
  <c r="N762" i="3"/>
  <c r="N763" i="3"/>
  <c r="N764" i="3"/>
  <c r="N765" i="3"/>
  <c r="N766" i="3"/>
  <c r="N767" i="3"/>
  <c r="N768" i="3"/>
  <c r="N769" i="3"/>
  <c r="N770" i="3"/>
  <c r="N771" i="3"/>
  <c r="N772" i="3"/>
  <c r="N773" i="3"/>
  <c r="N774" i="3"/>
  <c r="N775" i="3"/>
  <c r="N776" i="3"/>
  <c r="N777" i="3"/>
  <c r="N778" i="3"/>
  <c r="N779" i="3"/>
  <c r="N780" i="3"/>
  <c r="N781" i="3"/>
  <c r="N782" i="3"/>
  <c r="N783" i="3"/>
  <c r="N784" i="3"/>
  <c r="N785" i="3"/>
  <c r="N786" i="3"/>
  <c r="N787" i="3"/>
  <c r="N788" i="3"/>
  <c r="N789" i="3"/>
  <c r="N790" i="3"/>
  <c r="N791" i="3"/>
  <c r="N792" i="3"/>
  <c r="N793" i="3"/>
  <c r="N794" i="3"/>
  <c r="N795" i="3"/>
  <c r="N796" i="3"/>
  <c r="N797" i="3"/>
  <c r="N798" i="3"/>
  <c r="N799" i="3"/>
  <c r="N800" i="3"/>
  <c r="N801" i="3"/>
  <c r="N802" i="3"/>
  <c r="N803" i="3"/>
  <c r="N804" i="3"/>
  <c r="N805" i="3"/>
  <c r="N806" i="3"/>
  <c r="N807" i="3"/>
  <c r="N808" i="3"/>
  <c r="N809" i="3"/>
  <c r="N810" i="3"/>
  <c r="N811" i="3"/>
  <c r="N812" i="3"/>
  <c r="N813" i="3"/>
  <c r="N814" i="3"/>
  <c r="N815" i="3"/>
  <c r="N816" i="3"/>
  <c r="N817" i="3"/>
  <c r="N818" i="3"/>
  <c r="N819" i="3"/>
  <c r="N820" i="3"/>
  <c r="N821" i="3"/>
  <c r="N822" i="3"/>
  <c r="N823" i="3"/>
  <c r="N824" i="3"/>
  <c r="N825" i="3"/>
  <c r="N826" i="3"/>
  <c r="N827" i="3"/>
  <c r="N828" i="3"/>
  <c r="N829" i="3"/>
  <c r="N830" i="3"/>
  <c r="N831" i="3"/>
  <c r="N832" i="3"/>
  <c r="N833" i="3"/>
  <c r="N834" i="3"/>
  <c r="N835" i="3"/>
  <c r="N836" i="3"/>
  <c r="N837" i="3"/>
  <c r="N838" i="3"/>
  <c r="N839" i="3"/>
  <c r="N840" i="3"/>
  <c r="N841" i="3"/>
  <c r="N842" i="3"/>
  <c r="N843" i="3"/>
  <c r="N844" i="3"/>
  <c r="N845" i="3"/>
  <c r="N846" i="3"/>
  <c r="N847" i="3"/>
  <c r="N848" i="3"/>
  <c r="N849" i="3"/>
  <c r="N850" i="3"/>
  <c r="N851" i="3"/>
  <c r="N852" i="3"/>
  <c r="N853" i="3"/>
  <c r="N854" i="3"/>
  <c r="N855" i="3"/>
  <c r="N856" i="3"/>
  <c r="N857" i="3"/>
  <c r="N858" i="3"/>
  <c r="N859" i="3"/>
  <c r="N860" i="3"/>
  <c r="N861" i="3"/>
  <c r="N862" i="3"/>
  <c r="N863" i="3"/>
  <c r="N864" i="3"/>
  <c r="N865" i="3"/>
  <c r="N866" i="3"/>
  <c r="N867" i="3"/>
  <c r="N868" i="3"/>
  <c r="N869" i="3"/>
  <c r="N870" i="3"/>
  <c r="N871" i="3"/>
  <c r="N872" i="3"/>
  <c r="N873" i="3"/>
  <c r="N874" i="3"/>
  <c r="N875" i="3"/>
  <c r="N876" i="3"/>
  <c r="N877" i="3"/>
  <c r="N878" i="3"/>
  <c r="N879" i="3"/>
  <c r="N880" i="3"/>
  <c r="N881" i="3"/>
  <c r="N882" i="3"/>
  <c r="N883" i="3"/>
  <c r="N884" i="3"/>
  <c r="N885" i="3"/>
  <c r="N886" i="3"/>
  <c r="N887" i="3"/>
  <c r="N888" i="3"/>
  <c r="N889" i="3"/>
  <c r="N890" i="3"/>
  <c r="N891" i="3"/>
  <c r="N892" i="3"/>
  <c r="N893" i="3"/>
  <c r="N894" i="3"/>
  <c r="N895" i="3"/>
  <c r="N896" i="3"/>
  <c r="N897" i="3"/>
  <c r="N898" i="3"/>
  <c r="N899" i="3"/>
  <c r="N900" i="3"/>
  <c r="N901" i="3"/>
  <c r="N902" i="3"/>
  <c r="N903" i="3"/>
  <c r="N904" i="3"/>
  <c r="N905" i="3"/>
  <c r="N906" i="3"/>
  <c r="N907" i="3"/>
  <c r="N908" i="3"/>
  <c r="N909" i="3"/>
  <c r="N910" i="3"/>
  <c r="N911" i="3"/>
  <c r="N912" i="3"/>
  <c r="N913" i="3"/>
  <c r="N914" i="3"/>
  <c r="N915" i="3"/>
  <c r="N916" i="3"/>
  <c r="N917" i="3"/>
  <c r="N918" i="3"/>
  <c r="N919" i="3"/>
  <c r="N920" i="3"/>
  <c r="N921" i="3"/>
  <c r="N922" i="3"/>
  <c r="N923" i="3"/>
  <c r="N924" i="3"/>
  <c r="N925" i="3"/>
  <c r="N926" i="3"/>
  <c r="N927" i="3"/>
  <c r="N928" i="3"/>
  <c r="N929" i="3"/>
  <c r="N930" i="3"/>
  <c r="N931" i="3"/>
  <c r="N932" i="3"/>
  <c r="N933" i="3"/>
  <c r="N934" i="3"/>
  <c r="N935" i="3"/>
  <c r="N936" i="3"/>
  <c r="N937" i="3"/>
  <c r="N938" i="3"/>
  <c r="N939" i="3"/>
  <c r="N940" i="3"/>
  <c r="N941" i="3"/>
  <c r="N942" i="3"/>
  <c r="N943" i="3"/>
  <c r="N944" i="3"/>
  <c r="N945" i="3"/>
  <c r="N946" i="3"/>
  <c r="N947" i="3"/>
  <c r="N948" i="3"/>
  <c r="N949" i="3"/>
  <c r="N950" i="3"/>
  <c r="N951" i="3"/>
  <c r="N952" i="3"/>
  <c r="N953" i="3"/>
  <c r="N954" i="3"/>
  <c r="N955" i="3"/>
  <c r="N956" i="3"/>
  <c r="N957" i="3"/>
  <c r="N958" i="3"/>
  <c r="N959" i="3"/>
  <c r="N960" i="3"/>
  <c r="N961" i="3"/>
  <c r="N962" i="3"/>
  <c r="N963" i="3"/>
  <c r="N964" i="3"/>
  <c r="N965" i="3"/>
  <c r="N966" i="3"/>
  <c r="N967" i="3"/>
  <c r="N968" i="3"/>
  <c r="N969" i="3"/>
  <c r="N970" i="3"/>
  <c r="N971" i="3"/>
  <c r="N972" i="3"/>
  <c r="N973" i="3"/>
  <c r="N974" i="3"/>
  <c r="N975" i="3"/>
  <c r="N976" i="3"/>
  <c r="N977" i="3"/>
  <c r="N978" i="3"/>
  <c r="N979" i="3"/>
  <c r="N980" i="3"/>
  <c r="N981" i="3"/>
  <c r="N982" i="3"/>
  <c r="N983" i="3"/>
  <c r="N984" i="3"/>
  <c r="N985" i="3"/>
  <c r="N986" i="3"/>
  <c r="N987" i="3"/>
  <c r="N988" i="3"/>
  <c r="N989" i="3"/>
  <c r="N990" i="3"/>
  <c r="N991" i="3"/>
  <c r="N992" i="3"/>
  <c r="N993" i="3"/>
  <c r="N994" i="3"/>
  <c r="N995" i="3"/>
  <c r="N996" i="3"/>
  <c r="N997" i="3"/>
  <c r="N998" i="3"/>
  <c r="N999" i="3"/>
  <c r="N1000" i="3"/>
  <c r="N1001" i="3"/>
  <c r="N1002" i="3"/>
  <c r="N1003" i="3"/>
  <c r="N1004" i="3"/>
  <c r="N1005" i="3"/>
  <c r="N1006" i="3"/>
  <c r="N1007" i="3"/>
  <c r="N1008" i="3"/>
  <c r="N1009" i="3"/>
  <c r="N1010" i="3"/>
  <c r="N1011" i="3"/>
  <c r="N1012" i="3"/>
  <c r="N1013" i="3"/>
  <c r="N1014" i="3"/>
  <c r="N1015" i="3"/>
  <c r="N1016" i="3"/>
  <c r="N1017" i="3"/>
  <c r="N1018" i="3"/>
  <c r="N1019" i="3"/>
  <c r="N1020" i="3"/>
  <c r="N1021" i="3"/>
  <c r="N1022" i="3"/>
  <c r="N1023" i="3"/>
  <c r="N1024" i="3"/>
  <c r="N1025" i="3"/>
  <c r="N1026" i="3"/>
  <c r="N1027" i="3"/>
  <c r="N1028" i="3"/>
  <c r="N1029" i="3"/>
  <c r="N1030" i="3"/>
  <c r="N1031" i="3"/>
  <c r="N1032" i="3"/>
  <c r="N1033" i="3"/>
  <c r="N1034" i="3"/>
  <c r="N1035" i="3"/>
  <c r="N1036" i="3"/>
  <c r="N1037" i="3"/>
  <c r="N1038" i="3"/>
  <c r="N1039" i="3"/>
  <c r="N1040" i="3"/>
  <c r="N1041" i="3"/>
  <c r="N1042" i="3"/>
  <c r="N1043" i="3"/>
  <c r="N1044" i="3"/>
  <c r="N1045" i="3"/>
  <c r="N1046" i="3"/>
  <c r="N1047" i="3"/>
  <c r="N1048" i="3"/>
  <c r="N1049" i="3"/>
  <c r="N1050" i="3"/>
  <c r="N1051" i="3"/>
  <c r="N1052" i="3"/>
  <c r="N1053" i="3"/>
  <c r="N1054" i="3"/>
  <c r="N1055" i="3"/>
  <c r="N1056" i="3"/>
  <c r="N1057" i="3"/>
  <c r="N1058" i="3"/>
  <c r="N1059" i="3"/>
  <c r="N1060" i="3"/>
  <c r="N1061" i="3"/>
  <c r="N1062" i="3"/>
  <c r="N1063" i="3"/>
  <c r="N1064" i="3"/>
  <c r="N1065" i="3"/>
  <c r="N1066" i="3"/>
  <c r="N1067" i="3"/>
  <c r="N1068" i="3"/>
  <c r="N1069" i="3"/>
  <c r="N1070" i="3"/>
  <c r="N1071" i="3"/>
  <c r="N1072" i="3"/>
  <c r="N1073" i="3"/>
  <c r="N1074" i="3"/>
  <c r="N1075" i="3"/>
  <c r="N1076" i="3"/>
  <c r="N1077" i="3"/>
  <c r="N1078" i="3"/>
  <c r="N1079" i="3"/>
  <c r="N1080" i="3"/>
  <c r="N1081" i="3"/>
  <c r="N1082" i="3"/>
  <c r="N1083" i="3"/>
  <c r="N1084" i="3"/>
  <c r="N1085" i="3"/>
  <c r="N1086" i="3"/>
  <c r="N1087" i="3"/>
  <c r="N1088" i="3"/>
  <c r="N1089" i="3"/>
  <c r="N1090" i="3"/>
  <c r="N1091" i="3"/>
  <c r="N1092" i="3"/>
  <c r="N1093" i="3"/>
  <c r="N1094" i="3"/>
  <c r="N1095" i="3"/>
  <c r="N1096" i="3"/>
  <c r="N1097" i="3"/>
  <c r="N1098" i="3"/>
  <c r="N1099" i="3"/>
  <c r="N1100" i="3"/>
  <c r="N1101" i="3"/>
  <c r="N1102" i="3"/>
  <c r="N1103" i="3"/>
  <c r="N1104" i="3"/>
  <c r="N1105" i="3"/>
  <c r="N1106" i="3"/>
  <c r="N1107" i="3"/>
  <c r="N1108" i="3"/>
  <c r="N1109" i="3"/>
  <c r="N1110" i="3"/>
  <c r="N1111" i="3"/>
  <c r="N1112" i="3"/>
  <c r="N1113" i="3"/>
  <c r="N1114" i="3"/>
  <c r="N1115" i="3"/>
  <c r="N1116" i="3"/>
  <c r="N1117" i="3"/>
  <c r="N1118" i="3"/>
  <c r="N1119" i="3"/>
  <c r="N1120" i="3"/>
  <c r="N1121" i="3"/>
  <c r="N1122" i="3"/>
  <c r="N1123" i="3"/>
  <c r="N1124" i="3"/>
  <c r="N1125" i="3"/>
  <c r="N1126" i="3"/>
  <c r="N1127" i="3"/>
  <c r="N1128" i="3"/>
  <c r="N1129" i="3"/>
  <c r="N1130" i="3"/>
  <c r="N1131" i="3"/>
  <c r="N1132" i="3"/>
  <c r="N1133" i="3"/>
  <c r="N1134" i="3"/>
  <c r="N1135" i="3"/>
  <c r="N1136" i="3"/>
  <c r="N1137" i="3"/>
  <c r="N1138" i="3"/>
  <c r="N1139" i="3"/>
  <c r="N1140" i="3"/>
  <c r="N1141" i="3"/>
  <c r="N1142" i="3"/>
  <c r="N1143" i="3"/>
  <c r="N1144" i="3"/>
  <c r="N1145" i="3"/>
  <c r="N1146" i="3"/>
  <c r="N1147" i="3"/>
  <c r="N1148" i="3"/>
  <c r="N1149" i="3"/>
  <c r="N1150" i="3"/>
  <c r="N1151" i="3"/>
  <c r="N1152" i="3"/>
  <c r="N1153" i="3"/>
  <c r="N1154" i="3"/>
  <c r="N1155" i="3"/>
  <c r="N1156" i="3"/>
  <c r="N1157" i="3"/>
  <c r="N1158" i="3"/>
  <c r="N1159" i="3"/>
  <c r="N1160" i="3"/>
  <c r="N1161" i="3"/>
  <c r="N1162" i="3"/>
  <c r="N1163" i="3"/>
  <c r="N1164" i="3"/>
  <c r="N1165" i="3"/>
  <c r="N1166" i="3"/>
  <c r="N1167" i="3"/>
  <c r="N1168" i="3"/>
  <c r="N1169" i="3"/>
  <c r="N1170" i="3"/>
  <c r="N1171" i="3"/>
  <c r="N1172" i="3"/>
  <c r="N1173" i="3"/>
  <c r="N1174" i="3"/>
  <c r="N1175" i="3"/>
  <c r="N1176" i="3"/>
  <c r="N1177" i="3"/>
  <c r="N1178" i="3"/>
  <c r="N1179" i="3"/>
  <c r="N1180" i="3"/>
  <c r="N1181" i="3"/>
  <c r="N1182" i="3"/>
  <c r="N1183" i="3"/>
  <c r="N1184" i="3"/>
  <c r="N1185" i="3"/>
  <c r="N1186" i="3"/>
  <c r="N1187" i="3"/>
  <c r="N1188" i="3"/>
  <c r="N1189" i="3"/>
  <c r="N1190" i="3"/>
  <c r="N1191" i="3"/>
  <c r="N1192" i="3"/>
  <c r="N1193" i="3"/>
  <c r="N1194" i="3"/>
  <c r="N1195" i="3"/>
  <c r="N1196" i="3"/>
  <c r="N1197" i="3"/>
  <c r="N1198" i="3"/>
  <c r="N1199" i="3"/>
  <c r="N1200" i="3"/>
  <c r="N1201" i="3"/>
  <c r="N1202" i="3"/>
  <c r="N1203" i="3"/>
  <c r="N1204" i="3"/>
  <c r="N1205" i="3"/>
  <c r="N1206" i="3"/>
  <c r="N1207" i="3"/>
  <c r="N1208" i="3"/>
  <c r="N1209" i="3"/>
  <c r="N1210" i="3"/>
  <c r="N1211" i="3"/>
  <c r="N1212" i="3"/>
  <c r="N6" i="3"/>
  <c r="A7" i="3"/>
  <c r="B7" i="3"/>
  <c r="J7" i="3" s="1"/>
  <c r="C7" i="3"/>
  <c r="D7" i="3"/>
  <c r="E7" i="3"/>
  <c r="F7" i="3"/>
  <c r="G7" i="3"/>
  <c r="H7" i="3"/>
  <c r="I7" i="3"/>
  <c r="K7" i="3"/>
  <c r="L7" i="3"/>
  <c r="M7" i="3"/>
  <c r="A8" i="3"/>
  <c r="B8" i="3"/>
  <c r="C8" i="3"/>
  <c r="D8" i="3"/>
  <c r="E8" i="3"/>
  <c r="F8" i="3"/>
  <c r="G8" i="3"/>
  <c r="H8" i="3"/>
  <c r="I8" i="3"/>
  <c r="J8" i="3"/>
  <c r="K8" i="3"/>
  <c r="L8" i="3"/>
  <c r="M8" i="3"/>
  <c r="A9" i="3"/>
  <c r="B9" i="3"/>
  <c r="C9" i="3"/>
  <c r="D9" i="3"/>
  <c r="E9" i="3"/>
  <c r="F9" i="3"/>
  <c r="G9" i="3"/>
  <c r="H9" i="3"/>
  <c r="I9" i="3"/>
  <c r="J9" i="3"/>
  <c r="K9" i="3"/>
  <c r="L9" i="3"/>
  <c r="M9" i="3"/>
  <c r="A10" i="3"/>
  <c r="B10" i="3"/>
  <c r="C10" i="3"/>
  <c r="D10" i="3"/>
  <c r="E10" i="3"/>
  <c r="F10" i="3"/>
  <c r="G10" i="3"/>
  <c r="H10" i="3"/>
  <c r="I10" i="3"/>
  <c r="J10" i="3"/>
  <c r="K10" i="3"/>
  <c r="L10" i="3"/>
  <c r="M10" i="3"/>
  <c r="A11" i="3"/>
  <c r="B11" i="3"/>
  <c r="C11" i="3"/>
  <c r="D11" i="3"/>
  <c r="E11" i="3"/>
  <c r="F11" i="3"/>
  <c r="G11" i="3"/>
  <c r="H11" i="3"/>
  <c r="I11" i="3"/>
  <c r="J11" i="3"/>
  <c r="K11" i="3"/>
  <c r="L11" i="3"/>
  <c r="M11" i="3"/>
  <c r="A12" i="3"/>
  <c r="B12" i="3"/>
  <c r="C12" i="3"/>
  <c r="D12" i="3"/>
  <c r="E12" i="3"/>
  <c r="F12" i="3"/>
  <c r="G12" i="3"/>
  <c r="H12" i="3"/>
  <c r="I12" i="3"/>
  <c r="J12" i="3"/>
  <c r="K12" i="3"/>
  <c r="L12" i="3"/>
  <c r="M12" i="3"/>
  <c r="A13" i="3"/>
  <c r="B13" i="3"/>
  <c r="C13" i="3"/>
  <c r="D13" i="3"/>
  <c r="E13" i="3"/>
  <c r="F13" i="3"/>
  <c r="G13" i="3"/>
  <c r="H13" i="3"/>
  <c r="I13" i="3"/>
  <c r="J13" i="3"/>
  <c r="K13" i="3"/>
  <c r="L13" i="3"/>
  <c r="M13" i="3"/>
  <c r="A14" i="3"/>
  <c r="B14" i="3"/>
  <c r="C14" i="3"/>
  <c r="D14" i="3"/>
  <c r="E14" i="3"/>
  <c r="F14" i="3"/>
  <c r="G14" i="3"/>
  <c r="H14" i="3"/>
  <c r="I14" i="3"/>
  <c r="J14" i="3"/>
  <c r="K14" i="3"/>
  <c r="L14" i="3"/>
  <c r="M14" i="3"/>
  <c r="A15" i="3"/>
  <c r="B15" i="3"/>
  <c r="C15" i="3"/>
  <c r="D15" i="3"/>
  <c r="E15" i="3"/>
  <c r="F15" i="3"/>
  <c r="G15" i="3"/>
  <c r="H15" i="3"/>
  <c r="I15" i="3"/>
  <c r="J15" i="3"/>
  <c r="K15" i="3"/>
  <c r="L15" i="3"/>
  <c r="M15" i="3"/>
  <c r="A16" i="3"/>
  <c r="B16" i="3"/>
  <c r="C16" i="3"/>
  <c r="D16" i="3"/>
  <c r="E16" i="3"/>
  <c r="F16" i="3"/>
  <c r="G16" i="3"/>
  <c r="H16" i="3"/>
  <c r="I16" i="3"/>
  <c r="J16" i="3"/>
  <c r="K16" i="3"/>
  <c r="L16" i="3"/>
  <c r="M16" i="3"/>
  <c r="A17" i="3"/>
  <c r="B17" i="3"/>
  <c r="C17" i="3"/>
  <c r="D17" i="3"/>
  <c r="E17" i="3"/>
  <c r="F17" i="3"/>
  <c r="G17" i="3"/>
  <c r="H17" i="3"/>
  <c r="I17" i="3"/>
  <c r="J17" i="3"/>
  <c r="K17" i="3"/>
  <c r="L17" i="3"/>
  <c r="M17" i="3"/>
  <c r="A18" i="3"/>
  <c r="B18" i="3"/>
  <c r="C18" i="3"/>
  <c r="D18" i="3"/>
  <c r="E18" i="3"/>
  <c r="F18" i="3"/>
  <c r="G18" i="3"/>
  <c r="H18" i="3"/>
  <c r="I18" i="3"/>
  <c r="J18" i="3"/>
  <c r="K18" i="3"/>
  <c r="L18" i="3"/>
  <c r="M18" i="3"/>
  <c r="A19" i="3"/>
  <c r="B19" i="3"/>
  <c r="C19" i="3"/>
  <c r="D19" i="3"/>
  <c r="E19" i="3"/>
  <c r="F19" i="3"/>
  <c r="G19" i="3"/>
  <c r="H19" i="3"/>
  <c r="I19" i="3"/>
  <c r="J19" i="3"/>
  <c r="K19" i="3"/>
  <c r="L19" i="3"/>
  <c r="M19" i="3"/>
  <c r="A20" i="3"/>
  <c r="B20" i="3"/>
  <c r="C20" i="3"/>
  <c r="D20" i="3"/>
  <c r="E20" i="3"/>
  <c r="F20" i="3"/>
  <c r="G20" i="3"/>
  <c r="H20" i="3"/>
  <c r="I20" i="3"/>
  <c r="J20" i="3"/>
  <c r="K20" i="3"/>
  <c r="L20" i="3"/>
  <c r="M20" i="3"/>
  <c r="A21" i="3"/>
  <c r="B21" i="3"/>
  <c r="C21" i="3"/>
  <c r="D21" i="3"/>
  <c r="E21" i="3"/>
  <c r="F21" i="3"/>
  <c r="G21" i="3"/>
  <c r="H21" i="3"/>
  <c r="I21" i="3"/>
  <c r="J21" i="3"/>
  <c r="K21" i="3"/>
  <c r="L21" i="3"/>
  <c r="M21" i="3"/>
  <c r="A22" i="3"/>
  <c r="B22" i="3"/>
  <c r="C22" i="3"/>
  <c r="D22" i="3"/>
  <c r="E22" i="3"/>
  <c r="F22" i="3"/>
  <c r="G22" i="3"/>
  <c r="H22" i="3"/>
  <c r="I22" i="3"/>
  <c r="J22" i="3"/>
  <c r="K22" i="3"/>
  <c r="L22" i="3"/>
  <c r="M22" i="3"/>
  <c r="A23" i="3"/>
  <c r="B23" i="3"/>
  <c r="C23" i="3"/>
  <c r="D23" i="3"/>
  <c r="E23" i="3"/>
  <c r="F23" i="3"/>
  <c r="G23" i="3"/>
  <c r="H23" i="3"/>
  <c r="I23" i="3"/>
  <c r="J23" i="3"/>
  <c r="K23" i="3"/>
  <c r="L23" i="3"/>
  <c r="M23" i="3"/>
  <c r="A24" i="3"/>
  <c r="B24" i="3"/>
  <c r="C24" i="3"/>
  <c r="D24" i="3"/>
  <c r="E24" i="3"/>
  <c r="F24" i="3"/>
  <c r="G24" i="3"/>
  <c r="H24" i="3"/>
  <c r="I24" i="3"/>
  <c r="J24" i="3"/>
  <c r="K24" i="3"/>
  <c r="L24" i="3"/>
  <c r="M24" i="3"/>
  <c r="A25" i="3"/>
  <c r="B25" i="3"/>
  <c r="C25" i="3"/>
  <c r="D25" i="3"/>
  <c r="E25" i="3"/>
  <c r="F25" i="3"/>
  <c r="G25" i="3"/>
  <c r="H25" i="3"/>
  <c r="I25" i="3"/>
  <c r="J25" i="3"/>
  <c r="K25" i="3"/>
  <c r="L25" i="3"/>
  <c r="M25" i="3"/>
  <c r="A26" i="3"/>
  <c r="B26" i="3"/>
  <c r="C26" i="3"/>
  <c r="D26" i="3"/>
  <c r="E26" i="3"/>
  <c r="F26" i="3"/>
  <c r="G26" i="3"/>
  <c r="H26" i="3"/>
  <c r="I26" i="3"/>
  <c r="J26" i="3"/>
  <c r="K26" i="3"/>
  <c r="L26" i="3"/>
  <c r="M26" i="3"/>
  <c r="A27" i="3"/>
  <c r="B27" i="3"/>
  <c r="C27" i="3"/>
  <c r="D27" i="3"/>
  <c r="E27" i="3"/>
  <c r="F27" i="3"/>
  <c r="G27" i="3"/>
  <c r="H27" i="3"/>
  <c r="I27" i="3"/>
  <c r="J27" i="3"/>
  <c r="K27" i="3"/>
  <c r="L27" i="3"/>
  <c r="M27" i="3"/>
  <c r="A28" i="3"/>
  <c r="B28" i="3"/>
  <c r="C28" i="3"/>
  <c r="D28" i="3"/>
  <c r="E28" i="3"/>
  <c r="F28" i="3"/>
  <c r="G28" i="3"/>
  <c r="H28" i="3"/>
  <c r="I28" i="3"/>
  <c r="J28" i="3"/>
  <c r="K28" i="3"/>
  <c r="L28" i="3"/>
  <c r="M28" i="3"/>
  <c r="A29" i="3"/>
  <c r="B29" i="3"/>
  <c r="C29" i="3"/>
  <c r="D29" i="3"/>
  <c r="E29" i="3"/>
  <c r="F29" i="3"/>
  <c r="G29" i="3"/>
  <c r="H29" i="3"/>
  <c r="I29" i="3"/>
  <c r="J29" i="3"/>
  <c r="K29" i="3"/>
  <c r="L29" i="3"/>
  <c r="M29" i="3"/>
  <c r="A30" i="3"/>
  <c r="B30" i="3"/>
  <c r="C30" i="3"/>
  <c r="D30" i="3"/>
  <c r="E30" i="3"/>
  <c r="F30" i="3"/>
  <c r="G30" i="3"/>
  <c r="H30" i="3"/>
  <c r="I30" i="3"/>
  <c r="J30" i="3"/>
  <c r="K30" i="3"/>
  <c r="L30" i="3"/>
  <c r="M30" i="3"/>
  <c r="A31" i="3"/>
  <c r="B31" i="3"/>
  <c r="C31" i="3"/>
  <c r="D31" i="3"/>
  <c r="E31" i="3"/>
  <c r="F31" i="3"/>
  <c r="G31" i="3"/>
  <c r="H31" i="3"/>
  <c r="I31" i="3"/>
  <c r="J31" i="3"/>
  <c r="K31" i="3"/>
  <c r="L31" i="3"/>
  <c r="M31" i="3"/>
  <c r="A32" i="3"/>
  <c r="B32" i="3"/>
  <c r="C32" i="3"/>
  <c r="D32" i="3"/>
  <c r="E32" i="3"/>
  <c r="F32" i="3"/>
  <c r="G32" i="3"/>
  <c r="H32" i="3"/>
  <c r="I32" i="3"/>
  <c r="J32" i="3"/>
  <c r="K32" i="3"/>
  <c r="L32" i="3"/>
  <c r="M32" i="3"/>
  <c r="A33" i="3"/>
  <c r="B33" i="3"/>
  <c r="C33" i="3"/>
  <c r="D33" i="3"/>
  <c r="E33" i="3"/>
  <c r="F33" i="3"/>
  <c r="G33" i="3"/>
  <c r="H33" i="3"/>
  <c r="I33" i="3"/>
  <c r="J33" i="3"/>
  <c r="K33" i="3"/>
  <c r="L33" i="3"/>
  <c r="M33" i="3"/>
  <c r="A34" i="3"/>
  <c r="B34" i="3"/>
  <c r="C34" i="3"/>
  <c r="D34" i="3"/>
  <c r="E34" i="3"/>
  <c r="F34" i="3"/>
  <c r="G34" i="3"/>
  <c r="H34" i="3"/>
  <c r="I34" i="3"/>
  <c r="J34" i="3"/>
  <c r="K34" i="3"/>
  <c r="L34" i="3"/>
  <c r="M34" i="3"/>
  <c r="A35" i="3"/>
  <c r="B35" i="3"/>
  <c r="C35" i="3"/>
  <c r="D35" i="3"/>
  <c r="E35" i="3"/>
  <c r="F35" i="3"/>
  <c r="G35" i="3"/>
  <c r="H35" i="3"/>
  <c r="I35" i="3"/>
  <c r="J35" i="3"/>
  <c r="K35" i="3"/>
  <c r="L35" i="3"/>
  <c r="M35" i="3"/>
  <c r="A36" i="3"/>
  <c r="B36" i="3"/>
  <c r="C36" i="3"/>
  <c r="D36" i="3"/>
  <c r="E36" i="3"/>
  <c r="F36" i="3"/>
  <c r="G36" i="3"/>
  <c r="H36" i="3"/>
  <c r="I36" i="3"/>
  <c r="J36" i="3"/>
  <c r="K36" i="3"/>
  <c r="L36" i="3"/>
  <c r="M36" i="3"/>
  <c r="A37" i="3"/>
  <c r="B37" i="3"/>
  <c r="C37" i="3"/>
  <c r="D37" i="3"/>
  <c r="E37" i="3"/>
  <c r="F37" i="3"/>
  <c r="G37" i="3"/>
  <c r="H37" i="3"/>
  <c r="I37" i="3"/>
  <c r="J37" i="3"/>
  <c r="K37" i="3"/>
  <c r="L37" i="3"/>
  <c r="M37" i="3"/>
  <c r="A38" i="3"/>
  <c r="B38" i="3"/>
  <c r="C38" i="3"/>
  <c r="D38" i="3"/>
  <c r="E38" i="3"/>
  <c r="F38" i="3"/>
  <c r="G38" i="3"/>
  <c r="H38" i="3"/>
  <c r="I38" i="3"/>
  <c r="J38" i="3"/>
  <c r="K38" i="3"/>
  <c r="L38" i="3"/>
  <c r="M38" i="3"/>
  <c r="A39" i="3"/>
  <c r="B39" i="3"/>
  <c r="C39" i="3"/>
  <c r="D39" i="3"/>
  <c r="E39" i="3"/>
  <c r="F39" i="3"/>
  <c r="G39" i="3"/>
  <c r="H39" i="3"/>
  <c r="I39" i="3"/>
  <c r="J39" i="3"/>
  <c r="K39" i="3"/>
  <c r="L39" i="3"/>
  <c r="M39" i="3"/>
  <c r="A40" i="3"/>
  <c r="B40" i="3"/>
  <c r="C40" i="3"/>
  <c r="D40" i="3"/>
  <c r="E40" i="3"/>
  <c r="F40" i="3"/>
  <c r="G40" i="3"/>
  <c r="H40" i="3"/>
  <c r="I40" i="3"/>
  <c r="J40" i="3"/>
  <c r="K40" i="3"/>
  <c r="L40" i="3"/>
  <c r="M40" i="3"/>
  <c r="A41" i="3"/>
  <c r="B41" i="3"/>
  <c r="C41" i="3"/>
  <c r="D41" i="3"/>
  <c r="E41" i="3"/>
  <c r="F41" i="3"/>
  <c r="G41" i="3"/>
  <c r="H41" i="3"/>
  <c r="I41" i="3"/>
  <c r="J41" i="3"/>
  <c r="K41" i="3"/>
  <c r="L41" i="3"/>
  <c r="M41" i="3"/>
  <c r="A42" i="3"/>
  <c r="B42" i="3"/>
  <c r="C42" i="3"/>
  <c r="D42" i="3"/>
  <c r="E42" i="3"/>
  <c r="F42" i="3"/>
  <c r="G42" i="3"/>
  <c r="H42" i="3"/>
  <c r="I42" i="3"/>
  <c r="J42" i="3"/>
  <c r="K42" i="3"/>
  <c r="L42" i="3"/>
  <c r="M42" i="3"/>
  <c r="A43" i="3"/>
  <c r="B43" i="3"/>
  <c r="C43" i="3"/>
  <c r="D43" i="3"/>
  <c r="E43" i="3"/>
  <c r="F43" i="3"/>
  <c r="G43" i="3"/>
  <c r="H43" i="3"/>
  <c r="I43" i="3"/>
  <c r="J43" i="3"/>
  <c r="K43" i="3"/>
  <c r="L43" i="3"/>
  <c r="M43" i="3"/>
  <c r="A44" i="3"/>
  <c r="B44" i="3"/>
  <c r="C44" i="3"/>
  <c r="D44" i="3"/>
  <c r="E44" i="3"/>
  <c r="F44" i="3"/>
  <c r="G44" i="3"/>
  <c r="H44" i="3"/>
  <c r="I44" i="3"/>
  <c r="J44" i="3"/>
  <c r="K44" i="3"/>
  <c r="L44" i="3"/>
  <c r="M44" i="3"/>
  <c r="A45" i="3"/>
  <c r="B45" i="3"/>
  <c r="C45" i="3"/>
  <c r="D45" i="3"/>
  <c r="E45" i="3"/>
  <c r="F45" i="3"/>
  <c r="G45" i="3"/>
  <c r="H45" i="3"/>
  <c r="I45" i="3"/>
  <c r="J45" i="3"/>
  <c r="K45" i="3"/>
  <c r="L45" i="3"/>
  <c r="M45" i="3"/>
  <c r="A46" i="3"/>
  <c r="B46" i="3"/>
  <c r="C46" i="3"/>
  <c r="D46" i="3"/>
  <c r="E46" i="3"/>
  <c r="F46" i="3"/>
  <c r="G46" i="3"/>
  <c r="H46" i="3"/>
  <c r="I46" i="3"/>
  <c r="J46" i="3"/>
  <c r="K46" i="3"/>
  <c r="L46" i="3"/>
  <c r="M46" i="3"/>
  <c r="A47" i="3"/>
  <c r="B47" i="3"/>
  <c r="C47" i="3"/>
  <c r="D47" i="3"/>
  <c r="E47" i="3"/>
  <c r="F47" i="3"/>
  <c r="G47" i="3"/>
  <c r="H47" i="3"/>
  <c r="I47" i="3"/>
  <c r="J47" i="3"/>
  <c r="K47" i="3"/>
  <c r="L47" i="3"/>
  <c r="M47" i="3"/>
  <c r="A48" i="3"/>
  <c r="B48" i="3"/>
  <c r="C48" i="3"/>
  <c r="D48" i="3"/>
  <c r="E48" i="3"/>
  <c r="F48" i="3"/>
  <c r="G48" i="3"/>
  <c r="H48" i="3"/>
  <c r="I48" i="3"/>
  <c r="J48" i="3"/>
  <c r="K48" i="3"/>
  <c r="L48" i="3"/>
  <c r="M48" i="3"/>
  <c r="A49" i="3"/>
  <c r="B49" i="3"/>
  <c r="C49" i="3"/>
  <c r="D49" i="3"/>
  <c r="E49" i="3"/>
  <c r="F49" i="3"/>
  <c r="G49" i="3"/>
  <c r="H49" i="3"/>
  <c r="I49" i="3"/>
  <c r="J49" i="3"/>
  <c r="K49" i="3"/>
  <c r="L49" i="3"/>
  <c r="M49" i="3"/>
  <c r="A50" i="3"/>
  <c r="B50" i="3"/>
  <c r="C50" i="3"/>
  <c r="D50" i="3"/>
  <c r="E50" i="3"/>
  <c r="F50" i="3"/>
  <c r="G50" i="3"/>
  <c r="H50" i="3"/>
  <c r="I50" i="3"/>
  <c r="J50" i="3"/>
  <c r="K50" i="3"/>
  <c r="L50" i="3"/>
  <c r="M50" i="3"/>
  <c r="A51" i="3"/>
  <c r="B51" i="3"/>
  <c r="C51" i="3"/>
  <c r="D51" i="3"/>
  <c r="E51" i="3"/>
  <c r="F51" i="3"/>
  <c r="G51" i="3"/>
  <c r="H51" i="3"/>
  <c r="I51" i="3"/>
  <c r="J51" i="3"/>
  <c r="K51" i="3"/>
  <c r="L51" i="3"/>
  <c r="M51" i="3"/>
  <c r="A52" i="3"/>
  <c r="B52" i="3"/>
  <c r="C52" i="3"/>
  <c r="D52" i="3"/>
  <c r="E52" i="3"/>
  <c r="F52" i="3"/>
  <c r="G52" i="3"/>
  <c r="H52" i="3"/>
  <c r="I52" i="3"/>
  <c r="J52" i="3"/>
  <c r="K52" i="3"/>
  <c r="L52" i="3"/>
  <c r="M52" i="3"/>
  <c r="A53" i="3"/>
  <c r="B53" i="3"/>
  <c r="C53" i="3"/>
  <c r="D53" i="3"/>
  <c r="E53" i="3"/>
  <c r="F53" i="3"/>
  <c r="G53" i="3"/>
  <c r="H53" i="3"/>
  <c r="I53" i="3"/>
  <c r="J53" i="3"/>
  <c r="K53" i="3"/>
  <c r="L53" i="3"/>
  <c r="M53" i="3"/>
  <c r="A54" i="3"/>
  <c r="B54" i="3"/>
  <c r="C54" i="3"/>
  <c r="D54" i="3"/>
  <c r="E54" i="3"/>
  <c r="F54" i="3"/>
  <c r="G54" i="3"/>
  <c r="H54" i="3"/>
  <c r="I54" i="3"/>
  <c r="J54" i="3"/>
  <c r="K54" i="3"/>
  <c r="L54" i="3"/>
  <c r="M54" i="3"/>
  <c r="A55" i="3"/>
  <c r="B55" i="3"/>
  <c r="C55" i="3"/>
  <c r="D55" i="3"/>
  <c r="E55" i="3"/>
  <c r="F55" i="3"/>
  <c r="G55" i="3"/>
  <c r="H55" i="3"/>
  <c r="I55" i="3"/>
  <c r="J55" i="3"/>
  <c r="K55" i="3"/>
  <c r="L55" i="3"/>
  <c r="M55" i="3"/>
  <c r="A56" i="3"/>
  <c r="B56" i="3"/>
  <c r="C56" i="3"/>
  <c r="D56" i="3"/>
  <c r="E56" i="3"/>
  <c r="F56" i="3"/>
  <c r="G56" i="3"/>
  <c r="H56" i="3"/>
  <c r="I56" i="3"/>
  <c r="J56" i="3"/>
  <c r="K56" i="3"/>
  <c r="L56" i="3"/>
  <c r="M56" i="3"/>
  <c r="A57" i="3"/>
  <c r="B57" i="3"/>
  <c r="C57" i="3"/>
  <c r="D57" i="3"/>
  <c r="E57" i="3"/>
  <c r="F57" i="3"/>
  <c r="G57" i="3"/>
  <c r="H57" i="3"/>
  <c r="I57" i="3"/>
  <c r="J57" i="3"/>
  <c r="K57" i="3"/>
  <c r="L57" i="3"/>
  <c r="M57" i="3"/>
  <c r="A58" i="3"/>
  <c r="B58" i="3"/>
  <c r="C58" i="3"/>
  <c r="D58" i="3"/>
  <c r="E58" i="3"/>
  <c r="F58" i="3"/>
  <c r="G58" i="3"/>
  <c r="H58" i="3"/>
  <c r="I58" i="3"/>
  <c r="J58" i="3"/>
  <c r="K58" i="3"/>
  <c r="L58" i="3"/>
  <c r="M58" i="3"/>
  <c r="A59" i="3"/>
  <c r="B59" i="3"/>
  <c r="C59" i="3"/>
  <c r="D59" i="3"/>
  <c r="E59" i="3"/>
  <c r="F59" i="3"/>
  <c r="G59" i="3"/>
  <c r="H59" i="3"/>
  <c r="I59" i="3"/>
  <c r="J59" i="3"/>
  <c r="K59" i="3"/>
  <c r="L59" i="3"/>
  <c r="M59" i="3"/>
  <c r="A60" i="3"/>
  <c r="B60" i="3"/>
  <c r="C60" i="3"/>
  <c r="D60" i="3"/>
  <c r="E60" i="3"/>
  <c r="F60" i="3"/>
  <c r="G60" i="3"/>
  <c r="H60" i="3"/>
  <c r="I60" i="3"/>
  <c r="J60" i="3"/>
  <c r="K60" i="3"/>
  <c r="L60" i="3"/>
  <c r="M60" i="3"/>
  <c r="A61" i="3"/>
  <c r="B61" i="3"/>
  <c r="C61" i="3"/>
  <c r="D61" i="3"/>
  <c r="E61" i="3"/>
  <c r="F61" i="3"/>
  <c r="G61" i="3"/>
  <c r="H61" i="3"/>
  <c r="I61" i="3"/>
  <c r="J61" i="3"/>
  <c r="K61" i="3"/>
  <c r="L61" i="3"/>
  <c r="M61" i="3"/>
  <c r="A62" i="3"/>
  <c r="B62" i="3"/>
  <c r="C62" i="3"/>
  <c r="D62" i="3"/>
  <c r="E62" i="3"/>
  <c r="F62" i="3"/>
  <c r="G62" i="3"/>
  <c r="H62" i="3"/>
  <c r="I62" i="3"/>
  <c r="J62" i="3"/>
  <c r="K62" i="3"/>
  <c r="L62" i="3"/>
  <c r="M62" i="3"/>
  <c r="A63" i="3"/>
  <c r="B63" i="3"/>
  <c r="C63" i="3"/>
  <c r="D63" i="3"/>
  <c r="E63" i="3"/>
  <c r="F63" i="3"/>
  <c r="G63" i="3"/>
  <c r="H63" i="3"/>
  <c r="I63" i="3"/>
  <c r="J63" i="3"/>
  <c r="K63" i="3"/>
  <c r="L63" i="3"/>
  <c r="M63" i="3"/>
  <c r="A64" i="3"/>
  <c r="B64" i="3"/>
  <c r="C64" i="3"/>
  <c r="D64" i="3"/>
  <c r="E64" i="3"/>
  <c r="F64" i="3"/>
  <c r="G64" i="3"/>
  <c r="H64" i="3"/>
  <c r="I64" i="3"/>
  <c r="J64" i="3"/>
  <c r="K64" i="3"/>
  <c r="L64" i="3"/>
  <c r="M64" i="3"/>
  <c r="A65" i="3"/>
  <c r="B65" i="3"/>
  <c r="C65" i="3"/>
  <c r="D65" i="3"/>
  <c r="E65" i="3"/>
  <c r="F65" i="3"/>
  <c r="G65" i="3"/>
  <c r="H65" i="3"/>
  <c r="I65" i="3"/>
  <c r="J65" i="3"/>
  <c r="K65" i="3"/>
  <c r="L65" i="3"/>
  <c r="M65" i="3"/>
  <c r="A66" i="3"/>
  <c r="B66" i="3"/>
  <c r="C66" i="3"/>
  <c r="D66" i="3"/>
  <c r="E66" i="3"/>
  <c r="F66" i="3"/>
  <c r="G66" i="3"/>
  <c r="H66" i="3"/>
  <c r="I66" i="3"/>
  <c r="J66" i="3"/>
  <c r="K66" i="3"/>
  <c r="L66" i="3"/>
  <c r="M66" i="3"/>
  <c r="A67" i="3"/>
  <c r="B67" i="3"/>
  <c r="C67" i="3"/>
  <c r="D67" i="3"/>
  <c r="E67" i="3"/>
  <c r="F67" i="3"/>
  <c r="G67" i="3"/>
  <c r="H67" i="3"/>
  <c r="I67" i="3"/>
  <c r="J67" i="3"/>
  <c r="K67" i="3"/>
  <c r="L67" i="3"/>
  <c r="M67" i="3"/>
  <c r="A68" i="3"/>
  <c r="B68" i="3"/>
  <c r="C68" i="3"/>
  <c r="D68" i="3"/>
  <c r="E68" i="3"/>
  <c r="F68" i="3"/>
  <c r="G68" i="3"/>
  <c r="H68" i="3"/>
  <c r="I68" i="3"/>
  <c r="J68" i="3"/>
  <c r="K68" i="3"/>
  <c r="L68" i="3"/>
  <c r="M68" i="3"/>
  <c r="A69" i="3"/>
  <c r="B69" i="3"/>
  <c r="C69" i="3"/>
  <c r="D69" i="3"/>
  <c r="E69" i="3"/>
  <c r="F69" i="3"/>
  <c r="G69" i="3"/>
  <c r="H69" i="3"/>
  <c r="I69" i="3"/>
  <c r="J69" i="3"/>
  <c r="K69" i="3"/>
  <c r="L69" i="3"/>
  <c r="M69" i="3"/>
  <c r="A70" i="3"/>
  <c r="B70" i="3"/>
  <c r="C70" i="3"/>
  <c r="D70" i="3"/>
  <c r="E70" i="3"/>
  <c r="F70" i="3"/>
  <c r="G70" i="3"/>
  <c r="H70" i="3"/>
  <c r="I70" i="3"/>
  <c r="J70" i="3"/>
  <c r="K70" i="3"/>
  <c r="L70" i="3"/>
  <c r="M70" i="3"/>
  <c r="A71" i="3"/>
  <c r="B71" i="3"/>
  <c r="C71" i="3"/>
  <c r="D71" i="3"/>
  <c r="E71" i="3"/>
  <c r="F71" i="3"/>
  <c r="G71" i="3"/>
  <c r="H71" i="3"/>
  <c r="I71" i="3"/>
  <c r="J71" i="3"/>
  <c r="K71" i="3"/>
  <c r="L71" i="3"/>
  <c r="M71" i="3"/>
  <c r="A72" i="3"/>
  <c r="B72" i="3"/>
  <c r="C72" i="3"/>
  <c r="D72" i="3"/>
  <c r="E72" i="3"/>
  <c r="F72" i="3"/>
  <c r="G72" i="3"/>
  <c r="H72" i="3"/>
  <c r="I72" i="3"/>
  <c r="J72" i="3"/>
  <c r="K72" i="3"/>
  <c r="L72" i="3"/>
  <c r="M72" i="3"/>
  <c r="A73" i="3"/>
  <c r="B73" i="3"/>
  <c r="C73" i="3"/>
  <c r="D73" i="3"/>
  <c r="E73" i="3"/>
  <c r="F73" i="3"/>
  <c r="G73" i="3"/>
  <c r="H73" i="3"/>
  <c r="I73" i="3"/>
  <c r="J73" i="3"/>
  <c r="K73" i="3"/>
  <c r="L73" i="3"/>
  <c r="M73" i="3"/>
  <c r="A74" i="3"/>
  <c r="B74" i="3"/>
  <c r="C74" i="3"/>
  <c r="D74" i="3"/>
  <c r="E74" i="3"/>
  <c r="F74" i="3"/>
  <c r="G74" i="3"/>
  <c r="H74" i="3"/>
  <c r="I74" i="3"/>
  <c r="J74" i="3"/>
  <c r="K74" i="3"/>
  <c r="L74" i="3"/>
  <c r="M74" i="3"/>
  <c r="A75" i="3"/>
  <c r="B75" i="3"/>
  <c r="C75" i="3"/>
  <c r="D75" i="3"/>
  <c r="E75" i="3"/>
  <c r="F75" i="3"/>
  <c r="G75" i="3"/>
  <c r="H75" i="3"/>
  <c r="I75" i="3"/>
  <c r="J75" i="3"/>
  <c r="K75" i="3"/>
  <c r="L75" i="3"/>
  <c r="M75" i="3"/>
  <c r="A76" i="3"/>
  <c r="B76" i="3"/>
  <c r="C76" i="3"/>
  <c r="D76" i="3"/>
  <c r="E76" i="3"/>
  <c r="F76" i="3"/>
  <c r="G76" i="3"/>
  <c r="H76" i="3"/>
  <c r="I76" i="3"/>
  <c r="J76" i="3"/>
  <c r="K76" i="3"/>
  <c r="L76" i="3"/>
  <c r="M76" i="3"/>
  <c r="A77" i="3"/>
  <c r="B77" i="3"/>
  <c r="C77" i="3"/>
  <c r="D77" i="3"/>
  <c r="E77" i="3"/>
  <c r="F77" i="3"/>
  <c r="G77" i="3"/>
  <c r="H77" i="3"/>
  <c r="I77" i="3"/>
  <c r="J77" i="3"/>
  <c r="K77" i="3"/>
  <c r="L77" i="3"/>
  <c r="M77" i="3"/>
  <c r="A78" i="3"/>
  <c r="B78" i="3"/>
  <c r="C78" i="3"/>
  <c r="D78" i="3"/>
  <c r="E78" i="3"/>
  <c r="F78" i="3"/>
  <c r="G78" i="3"/>
  <c r="H78" i="3"/>
  <c r="I78" i="3"/>
  <c r="J78" i="3"/>
  <c r="K78" i="3"/>
  <c r="L78" i="3"/>
  <c r="M78" i="3"/>
  <c r="A79" i="3"/>
  <c r="B79" i="3"/>
  <c r="C79" i="3"/>
  <c r="D79" i="3"/>
  <c r="E79" i="3"/>
  <c r="F79" i="3"/>
  <c r="G79" i="3"/>
  <c r="H79" i="3"/>
  <c r="I79" i="3"/>
  <c r="J79" i="3"/>
  <c r="K79" i="3"/>
  <c r="L79" i="3"/>
  <c r="M79" i="3"/>
  <c r="A80" i="3"/>
  <c r="B80" i="3"/>
  <c r="C80" i="3"/>
  <c r="D80" i="3"/>
  <c r="E80" i="3"/>
  <c r="F80" i="3"/>
  <c r="G80" i="3"/>
  <c r="H80" i="3"/>
  <c r="I80" i="3"/>
  <c r="J80" i="3"/>
  <c r="K80" i="3"/>
  <c r="L80" i="3"/>
  <c r="M80" i="3"/>
  <c r="A81" i="3"/>
  <c r="B81" i="3"/>
  <c r="C81" i="3"/>
  <c r="D81" i="3"/>
  <c r="E81" i="3"/>
  <c r="F81" i="3"/>
  <c r="G81" i="3"/>
  <c r="H81" i="3"/>
  <c r="I81" i="3"/>
  <c r="J81" i="3"/>
  <c r="K81" i="3"/>
  <c r="L81" i="3"/>
  <c r="M81" i="3"/>
  <c r="A82" i="3"/>
  <c r="B82" i="3"/>
  <c r="C82" i="3"/>
  <c r="D82" i="3"/>
  <c r="E82" i="3"/>
  <c r="F82" i="3"/>
  <c r="G82" i="3"/>
  <c r="H82" i="3"/>
  <c r="I82" i="3"/>
  <c r="J82" i="3"/>
  <c r="K82" i="3"/>
  <c r="L82" i="3"/>
  <c r="M82" i="3"/>
  <c r="A83" i="3"/>
  <c r="B83" i="3"/>
  <c r="C83" i="3"/>
  <c r="D83" i="3"/>
  <c r="E83" i="3"/>
  <c r="F83" i="3"/>
  <c r="G83" i="3"/>
  <c r="H83" i="3"/>
  <c r="I83" i="3"/>
  <c r="J83" i="3"/>
  <c r="K83" i="3"/>
  <c r="L83" i="3"/>
  <c r="M83" i="3"/>
  <c r="A84" i="3"/>
  <c r="B84" i="3"/>
  <c r="C84" i="3"/>
  <c r="D84" i="3"/>
  <c r="E84" i="3"/>
  <c r="F84" i="3"/>
  <c r="G84" i="3"/>
  <c r="H84" i="3"/>
  <c r="I84" i="3"/>
  <c r="J84" i="3"/>
  <c r="K84" i="3"/>
  <c r="L84" i="3"/>
  <c r="M84" i="3"/>
  <c r="A85" i="3"/>
  <c r="B85" i="3"/>
  <c r="C85" i="3"/>
  <c r="D85" i="3"/>
  <c r="E85" i="3"/>
  <c r="F85" i="3"/>
  <c r="G85" i="3"/>
  <c r="H85" i="3"/>
  <c r="I85" i="3"/>
  <c r="J85" i="3"/>
  <c r="K85" i="3"/>
  <c r="L85" i="3"/>
  <c r="M85" i="3"/>
  <c r="A86" i="3"/>
  <c r="B86" i="3"/>
  <c r="C86" i="3"/>
  <c r="D86" i="3"/>
  <c r="E86" i="3"/>
  <c r="F86" i="3"/>
  <c r="G86" i="3"/>
  <c r="H86" i="3"/>
  <c r="I86" i="3"/>
  <c r="J86" i="3"/>
  <c r="K86" i="3"/>
  <c r="L86" i="3"/>
  <c r="M86" i="3"/>
  <c r="A87" i="3"/>
  <c r="B87" i="3"/>
  <c r="C87" i="3"/>
  <c r="D87" i="3"/>
  <c r="E87" i="3"/>
  <c r="F87" i="3"/>
  <c r="G87" i="3"/>
  <c r="H87" i="3"/>
  <c r="I87" i="3"/>
  <c r="J87" i="3"/>
  <c r="K87" i="3"/>
  <c r="L87" i="3"/>
  <c r="M87" i="3"/>
  <c r="A88" i="3"/>
  <c r="B88" i="3"/>
  <c r="C88" i="3"/>
  <c r="D88" i="3"/>
  <c r="E88" i="3"/>
  <c r="F88" i="3"/>
  <c r="G88" i="3"/>
  <c r="H88" i="3"/>
  <c r="I88" i="3"/>
  <c r="J88" i="3"/>
  <c r="K88" i="3"/>
  <c r="L88" i="3"/>
  <c r="M88" i="3"/>
  <c r="A89" i="3"/>
  <c r="B89" i="3"/>
  <c r="C89" i="3"/>
  <c r="D89" i="3"/>
  <c r="E89" i="3"/>
  <c r="F89" i="3"/>
  <c r="G89" i="3"/>
  <c r="H89" i="3"/>
  <c r="I89" i="3"/>
  <c r="J89" i="3"/>
  <c r="K89" i="3"/>
  <c r="L89" i="3"/>
  <c r="M89" i="3"/>
  <c r="A90" i="3"/>
  <c r="B90" i="3"/>
  <c r="C90" i="3"/>
  <c r="D90" i="3"/>
  <c r="E90" i="3"/>
  <c r="F90" i="3"/>
  <c r="G90" i="3"/>
  <c r="H90" i="3"/>
  <c r="I90" i="3"/>
  <c r="J90" i="3"/>
  <c r="K90" i="3"/>
  <c r="L90" i="3"/>
  <c r="M90" i="3"/>
  <c r="A91" i="3"/>
  <c r="B91" i="3"/>
  <c r="C91" i="3"/>
  <c r="D91" i="3"/>
  <c r="E91" i="3"/>
  <c r="F91" i="3"/>
  <c r="G91" i="3"/>
  <c r="H91" i="3"/>
  <c r="I91" i="3"/>
  <c r="J91" i="3"/>
  <c r="K91" i="3"/>
  <c r="L91" i="3"/>
  <c r="M91" i="3"/>
  <c r="A92" i="3"/>
  <c r="B92" i="3"/>
  <c r="C92" i="3"/>
  <c r="D92" i="3"/>
  <c r="E92" i="3"/>
  <c r="F92" i="3"/>
  <c r="G92" i="3"/>
  <c r="H92" i="3"/>
  <c r="I92" i="3"/>
  <c r="J92" i="3"/>
  <c r="K92" i="3"/>
  <c r="L92" i="3"/>
  <c r="M92" i="3"/>
  <c r="A93" i="3"/>
  <c r="B93" i="3"/>
  <c r="C93" i="3"/>
  <c r="D93" i="3"/>
  <c r="E93" i="3"/>
  <c r="F93" i="3"/>
  <c r="G93" i="3"/>
  <c r="H93" i="3"/>
  <c r="I93" i="3"/>
  <c r="J93" i="3"/>
  <c r="K93" i="3"/>
  <c r="L93" i="3"/>
  <c r="M93" i="3"/>
  <c r="A94" i="3"/>
  <c r="B94" i="3"/>
  <c r="C94" i="3"/>
  <c r="D94" i="3"/>
  <c r="E94" i="3"/>
  <c r="F94" i="3"/>
  <c r="G94" i="3"/>
  <c r="H94" i="3"/>
  <c r="I94" i="3"/>
  <c r="J94" i="3"/>
  <c r="K94" i="3"/>
  <c r="L94" i="3"/>
  <c r="M94" i="3"/>
  <c r="A95" i="3"/>
  <c r="B95" i="3"/>
  <c r="C95" i="3"/>
  <c r="D95" i="3"/>
  <c r="E95" i="3"/>
  <c r="F95" i="3"/>
  <c r="G95" i="3"/>
  <c r="H95" i="3"/>
  <c r="I95" i="3"/>
  <c r="J95" i="3"/>
  <c r="K95" i="3"/>
  <c r="L95" i="3"/>
  <c r="M95" i="3"/>
  <c r="A96" i="3"/>
  <c r="B96" i="3"/>
  <c r="C96" i="3"/>
  <c r="D96" i="3"/>
  <c r="E96" i="3"/>
  <c r="F96" i="3"/>
  <c r="G96" i="3"/>
  <c r="H96" i="3"/>
  <c r="I96" i="3"/>
  <c r="J96" i="3"/>
  <c r="K96" i="3"/>
  <c r="L96" i="3"/>
  <c r="M96" i="3"/>
  <c r="A97" i="3"/>
  <c r="B97" i="3"/>
  <c r="C97" i="3"/>
  <c r="D97" i="3"/>
  <c r="E97" i="3"/>
  <c r="F97" i="3"/>
  <c r="G97" i="3"/>
  <c r="H97" i="3"/>
  <c r="I97" i="3"/>
  <c r="J97" i="3"/>
  <c r="K97" i="3"/>
  <c r="L97" i="3"/>
  <c r="M97" i="3"/>
  <c r="A98" i="3"/>
  <c r="B98" i="3"/>
  <c r="C98" i="3"/>
  <c r="D98" i="3"/>
  <c r="E98" i="3"/>
  <c r="F98" i="3"/>
  <c r="G98" i="3"/>
  <c r="H98" i="3"/>
  <c r="I98" i="3"/>
  <c r="J98" i="3"/>
  <c r="K98" i="3"/>
  <c r="L98" i="3"/>
  <c r="M98" i="3"/>
  <c r="A99" i="3"/>
  <c r="B99" i="3"/>
  <c r="C99" i="3"/>
  <c r="D99" i="3"/>
  <c r="E99" i="3"/>
  <c r="F99" i="3"/>
  <c r="G99" i="3"/>
  <c r="H99" i="3"/>
  <c r="I99" i="3"/>
  <c r="J99" i="3"/>
  <c r="K99" i="3"/>
  <c r="L99" i="3"/>
  <c r="M99" i="3"/>
  <c r="A100" i="3"/>
  <c r="B100" i="3"/>
  <c r="C100" i="3"/>
  <c r="D100" i="3"/>
  <c r="E100" i="3"/>
  <c r="F100" i="3"/>
  <c r="G100" i="3"/>
  <c r="H100" i="3"/>
  <c r="I100" i="3"/>
  <c r="J100" i="3"/>
  <c r="K100" i="3"/>
  <c r="L100" i="3"/>
  <c r="M100" i="3"/>
  <c r="A101" i="3"/>
  <c r="B101" i="3"/>
  <c r="C101" i="3"/>
  <c r="D101" i="3"/>
  <c r="E101" i="3"/>
  <c r="F101" i="3"/>
  <c r="G101" i="3"/>
  <c r="H101" i="3"/>
  <c r="I101" i="3"/>
  <c r="J101" i="3"/>
  <c r="K101" i="3"/>
  <c r="L101" i="3"/>
  <c r="M101" i="3"/>
  <c r="A102" i="3"/>
  <c r="B102" i="3"/>
  <c r="C102" i="3"/>
  <c r="D102" i="3"/>
  <c r="E102" i="3"/>
  <c r="F102" i="3"/>
  <c r="G102" i="3"/>
  <c r="H102" i="3"/>
  <c r="I102" i="3"/>
  <c r="J102" i="3"/>
  <c r="K102" i="3"/>
  <c r="L102" i="3"/>
  <c r="M102" i="3"/>
  <c r="A103" i="3"/>
  <c r="B103" i="3"/>
  <c r="C103" i="3"/>
  <c r="D103" i="3"/>
  <c r="E103" i="3"/>
  <c r="F103" i="3"/>
  <c r="G103" i="3"/>
  <c r="H103" i="3"/>
  <c r="I103" i="3"/>
  <c r="J103" i="3"/>
  <c r="K103" i="3"/>
  <c r="L103" i="3"/>
  <c r="M103" i="3"/>
  <c r="A104" i="3"/>
  <c r="B104" i="3"/>
  <c r="C104" i="3"/>
  <c r="D104" i="3"/>
  <c r="E104" i="3"/>
  <c r="F104" i="3"/>
  <c r="G104" i="3"/>
  <c r="H104" i="3"/>
  <c r="I104" i="3"/>
  <c r="J104" i="3"/>
  <c r="K104" i="3"/>
  <c r="L104" i="3"/>
  <c r="M104" i="3"/>
  <c r="A105" i="3"/>
  <c r="B105" i="3"/>
  <c r="C105" i="3"/>
  <c r="D105" i="3"/>
  <c r="E105" i="3"/>
  <c r="F105" i="3"/>
  <c r="G105" i="3"/>
  <c r="H105" i="3"/>
  <c r="I105" i="3"/>
  <c r="J105" i="3"/>
  <c r="K105" i="3"/>
  <c r="L105" i="3"/>
  <c r="M105" i="3"/>
  <c r="A106" i="3"/>
  <c r="B106" i="3"/>
  <c r="C106" i="3"/>
  <c r="D106" i="3"/>
  <c r="E106" i="3"/>
  <c r="F106" i="3"/>
  <c r="G106" i="3"/>
  <c r="H106" i="3"/>
  <c r="I106" i="3"/>
  <c r="J106" i="3"/>
  <c r="K106" i="3"/>
  <c r="L106" i="3"/>
  <c r="M106" i="3"/>
  <c r="A107" i="3"/>
  <c r="B107" i="3"/>
  <c r="C107" i="3"/>
  <c r="D107" i="3"/>
  <c r="E107" i="3"/>
  <c r="F107" i="3"/>
  <c r="G107" i="3"/>
  <c r="H107" i="3"/>
  <c r="I107" i="3"/>
  <c r="J107" i="3"/>
  <c r="K107" i="3"/>
  <c r="L107" i="3"/>
  <c r="M107" i="3"/>
  <c r="A108" i="3"/>
  <c r="B108" i="3"/>
  <c r="C108" i="3"/>
  <c r="D108" i="3"/>
  <c r="E108" i="3"/>
  <c r="F108" i="3"/>
  <c r="G108" i="3"/>
  <c r="H108" i="3"/>
  <c r="I108" i="3"/>
  <c r="J108" i="3"/>
  <c r="K108" i="3"/>
  <c r="L108" i="3"/>
  <c r="M108" i="3"/>
  <c r="A109" i="3"/>
  <c r="B109" i="3"/>
  <c r="C109" i="3"/>
  <c r="D109" i="3"/>
  <c r="E109" i="3"/>
  <c r="F109" i="3"/>
  <c r="G109" i="3"/>
  <c r="H109" i="3"/>
  <c r="I109" i="3"/>
  <c r="J109" i="3"/>
  <c r="K109" i="3"/>
  <c r="L109" i="3"/>
  <c r="M109" i="3"/>
  <c r="A110" i="3"/>
  <c r="B110" i="3"/>
  <c r="C110" i="3"/>
  <c r="D110" i="3"/>
  <c r="E110" i="3"/>
  <c r="F110" i="3"/>
  <c r="G110" i="3"/>
  <c r="H110" i="3"/>
  <c r="I110" i="3"/>
  <c r="J110" i="3"/>
  <c r="K110" i="3"/>
  <c r="L110" i="3"/>
  <c r="M110" i="3"/>
  <c r="A111" i="3"/>
  <c r="B111" i="3"/>
  <c r="C111" i="3"/>
  <c r="D111" i="3"/>
  <c r="E111" i="3"/>
  <c r="F111" i="3"/>
  <c r="G111" i="3"/>
  <c r="H111" i="3"/>
  <c r="I111" i="3"/>
  <c r="J111" i="3"/>
  <c r="K111" i="3"/>
  <c r="L111" i="3"/>
  <c r="M111" i="3"/>
  <c r="A112" i="3"/>
  <c r="B112" i="3"/>
  <c r="C112" i="3"/>
  <c r="D112" i="3"/>
  <c r="E112" i="3"/>
  <c r="F112" i="3"/>
  <c r="G112" i="3"/>
  <c r="H112" i="3"/>
  <c r="I112" i="3"/>
  <c r="J112" i="3"/>
  <c r="K112" i="3"/>
  <c r="L112" i="3"/>
  <c r="M112" i="3"/>
  <c r="A113" i="3"/>
  <c r="B113" i="3"/>
  <c r="C113" i="3"/>
  <c r="D113" i="3"/>
  <c r="E113" i="3"/>
  <c r="F113" i="3"/>
  <c r="G113" i="3"/>
  <c r="H113" i="3"/>
  <c r="I113" i="3"/>
  <c r="J113" i="3"/>
  <c r="K113" i="3"/>
  <c r="L113" i="3"/>
  <c r="M113" i="3"/>
  <c r="A114" i="3"/>
  <c r="B114" i="3"/>
  <c r="C114" i="3"/>
  <c r="D114" i="3"/>
  <c r="E114" i="3"/>
  <c r="F114" i="3"/>
  <c r="G114" i="3"/>
  <c r="H114" i="3"/>
  <c r="I114" i="3"/>
  <c r="J114" i="3"/>
  <c r="K114" i="3"/>
  <c r="L114" i="3"/>
  <c r="M114" i="3"/>
  <c r="A115" i="3"/>
  <c r="B115" i="3"/>
  <c r="C115" i="3"/>
  <c r="D115" i="3"/>
  <c r="E115" i="3"/>
  <c r="F115" i="3"/>
  <c r="G115" i="3"/>
  <c r="H115" i="3"/>
  <c r="I115" i="3"/>
  <c r="J115" i="3"/>
  <c r="K115" i="3"/>
  <c r="L115" i="3"/>
  <c r="M115" i="3"/>
  <c r="A116" i="3"/>
  <c r="B116" i="3"/>
  <c r="C116" i="3"/>
  <c r="D116" i="3"/>
  <c r="E116" i="3"/>
  <c r="F116" i="3"/>
  <c r="G116" i="3"/>
  <c r="H116" i="3"/>
  <c r="I116" i="3"/>
  <c r="J116" i="3"/>
  <c r="K116" i="3"/>
  <c r="L116" i="3"/>
  <c r="M116" i="3"/>
  <c r="A117" i="3"/>
  <c r="B117" i="3"/>
  <c r="C117" i="3"/>
  <c r="D117" i="3"/>
  <c r="E117" i="3"/>
  <c r="F117" i="3"/>
  <c r="G117" i="3"/>
  <c r="H117" i="3"/>
  <c r="I117" i="3"/>
  <c r="J117" i="3"/>
  <c r="K117" i="3"/>
  <c r="L117" i="3"/>
  <c r="M117" i="3"/>
  <c r="A118" i="3"/>
  <c r="B118" i="3"/>
  <c r="C118" i="3"/>
  <c r="D118" i="3"/>
  <c r="E118" i="3"/>
  <c r="F118" i="3"/>
  <c r="G118" i="3"/>
  <c r="H118" i="3"/>
  <c r="I118" i="3"/>
  <c r="J118" i="3"/>
  <c r="K118" i="3"/>
  <c r="L118" i="3"/>
  <c r="M118" i="3"/>
  <c r="A119" i="3"/>
  <c r="B119" i="3"/>
  <c r="C119" i="3"/>
  <c r="D119" i="3"/>
  <c r="E119" i="3"/>
  <c r="F119" i="3"/>
  <c r="G119" i="3"/>
  <c r="H119" i="3"/>
  <c r="I119" i="3"/>
  <c r="J119" i="3"/>
  <c r="K119" i="3"/>
  <c r="L119" i="3"/>
  <c r="M119" i="3"/>
  <c r="A120" i="3"/>
  <c r="B120" i="3"/>
  <c r="C120" i="3"/>
  <c r="D120" i="3"/>
  <c r="E120" i="3"/>
  <c r="F120" i="3"/>
  <c r="G120" i="3"/>
  <c r="H120" i="3"/>
  <c r="I120" i="3"/>
  <c r="J120" i="3"/>
  <c r="K120" i="3"/>
  <c r="L120" i="3"/>
  <c r="M120" i="3"/>
  <c r="A121" i="3"/>
  <c r="B121" i="3"/>
  <c r="C121" i="3"/>
  <c r="D121" i="3"/>
  <c r="E121" i="3"/>
  <c r="F121" i="3"/>
  <c r="G121" i="3"/>
  <c r="H121" i="3"/>
  <c r="I121" i="3"/>
  <c r="J121" i="3"/>
  <c r="K121" i="3"/>
  <c r="L121" i="3"/>
  <c r="M121" i="3"/>
  <c r="A122" i="3"/>
  <c r="B122" i="3"/>
  <c r="C122" i="3"/>
  <c r="D122" i="3"/>
  <c r="E122" i="3"/>
  <c r="F122" i="3"/>
  <c r="G122" i="3"/>
  <c r="H122" i="3"/>
  <c r="I122" i="3"/>
  <c r="J122" i="3"/>
  <c r="K122" i="3"/>
  <c r="L122" i="3"/>
  <c r="M122" i="3"/>
  <c r="A123" i="3"/>
  <c r="B123" i="3"/>
  <c r="C123" i="3"/>
  <c r="D123" i="3"/>
  <c r="E123" i="3"/>
  <c r="F123" i="3"/>
  <c r="G123" i="3"/>
  <c r="H123" i="3"/>
  <c r="I123" i="3"/>
  <c r="J123" i="3"/>
  <c r="K123" i="3"/>
  <c r="L123" i="3"/>
  <c r="M123" i="3"/>
  <c r="A124" i="3"/>
  <c r="B124" i="3"/>
  <c r="C124" i="3"/>
  <c r="D124" i="3"/>
  <c r="E124" i="3"/>
  <c r="F124" i="3"/>
  <c r="G124" i="3"/>
  <c r="H124" i="3"/>
  <c r="I124" i="3"/>
  <c r="J124" i="3"/>
  <c r="K124" i="3"/>
  <c r="L124" i="3"/>
  <c r="M124" i="3"/>
  <c r="A125" i="3"/>
  <c r="B125" i="3"/>
  <c r="C125" i="3"/>
  <c r="D125" i="3"/>
  <c r="E125" i="3"/>
  <c r="F125" i="3"/>
  <c r="G125" i="3"/>
  <c r="H125" i="3"/>
  <c r="I125" i="3"/>
  <c r="J125" i="3"/>
  <c r="K125" i="3"/>
  <c r="L125" i="3"/>
  <c r="M125" i="3"/>
  <c r="A126" i="3"/>
  <c r="B126" i="3"/>
  <c r="C126" i="3"/>
  <c r="D126" i="3"/>
  <c r="E126" i="3"/>
  <c r="F126" i="3"/>
  <c r="G126" i="3"/>
  <c r="H126" i="3"/>
  <c r="I126" i="3"/>
  <c r="J126" i="3"/>
  <c r="K126" i="3"/>
  <c r="L126" i="3"/>
  <c r="M126" i="3"/>
  <c r="A127" i="3"/>
  <c r="B127" i="3"/>
  <c r="C127" i="3"/>
  <c r="D127" i="3"/>
  <c r="E127" i="3"/>
  <c r="F127" i="3"/>
  <c r="G127" i="3"/>
  <c r="H127" i="3"/>
  <c r="I127" i="3"/>
  <c r="J127" i="3"/>
  <c r="K127" i="3"/>
  <c r="L127" i="3"/>
  <c r="M127" i="3"/>
  <c r="A128" i="3"/>
  <c r="B128" i="3"/>
  <c r="C128" i="3"/>
  <c r="D128" i="3"/>
  <c r="E128" i="3"/>
  <c r="F128" i="3"/>
  <c r="G128" i="3"/>
  <c r="H128" i="3"/>
  <c r="I128" i="3"/>
  <c r="J128" i="3"/>
  <c r="K128" i="3"/>
  <c r="L128" i="3"/>
  <c r="M128" i="3"/>
  <c r="A129" i="3"/>
  <c r="B129" i="3"/>
  <c r="C129" i="3"/>
  <c r="D129" i="3"/>
  <c r="E129" i="3"/>
  <c r="F129" i="3"/>
  <c r="G129" i="3"/>
  <c r="H129" i="3"/>
  <c r="I129" i="3"/>
  <c r="J129" i="3"/>
  <c r="K129" i="3"/>
  <c r="L129" i="3"/>
  <c r="M129" i="3"/>
  <c r="A130" i="3"/>
  <c r="B130" i="3"/>
  <c r="C130" i="3"/>
  <c r="D130" i="3"/>
  <c r="E130" i="3"/>
  <c r="F130" i="3"/>
  <c r="G130" i="3"/>
  <c r="H130" i="3"/>
  <c r="I130" i="3"/>
  <c r="J130" i="3"/>
  <c r="K130" i="3"/>
  <c r="L130" i="3"/>
  <c r="M130" i="3"/>
  <c r="A131" i="3"/>
  <c r="B131" i="3"/>
  <c r="C131" i="3"/>
  <c r="D131" i="3"/>
  <c r="E131" i="3"/>
  <c r="F131" i="3"/>
  <c r="G131" i="3"/>
  <c r="H131" i="3"/>
  <c r="I131" i="3"/>
  <c r="J131" i="3"/>
  <c r="K131" i="3"/>
  <c r="L131" i="3"/>
  <c r="M131" i="3"/>
  <c r="A132" i="3"/>
  <c r="B132" i="3"/>
  <c r="C132" i="3"/>
  <c r="D132" i="3"/>
  <c r="E132" i="3"/>
  <c r="F132" i="3"/>
  <c r="G132" i="3"/>
  <c r="H132" i="3"/>
  <c r="I132" i="3"/>
  <c r="J132" i="3"/>
  <c r="K132" i="3"/>
  <c r="L132" i="3"/>
  <c r="M132" i="3"/>
  <c r="A133" i="3"/>
  <c r="B133" i="3"/>
  <c r="C133" i="3"/>
  <c r="D133" i="3"/>
  <c r="E133" i="3"/>
  <c r="F133" i="3"/>
  <c r="G133" i="3"/>
  <c r="H133" i="3"/>
  <c r="I133" i="3"/>
  <c r="J133" i="3"/>
  <c r="K133" i="3"/>
  <c r="L133" i="3"/>
  <c r="M133" i="3"/>
  <c r="A134" i="3"/>
  <c r="B134" i="3"/>
  <c r="C134" i="3"/>
  <c r="D134" i="3"/>
  <c r="E134" i="3"/>
  <c r="F134" i="3"/>
  <c r="G134" i="3"/>
  <c r="H134" i="3"/>
  <c r="I134" i="3"/>
  <c r="J134" i="3"/>
  <c r="K134" i="3"/>
  <c r="L134" i="3"/>
  <c r="M134" i="3"/>
  <c r="A135" i="3"/>
  <c r="B135" i="3"/>
  <c r="C135" i="3"/>
  <c r="D135" i="3"/>
  <c r="E135" i="3"/>
  <c r="F135" i="3"/>
  <c r="G135" i="3"/>
  <c r="H135" i="3"/>
  <c r="I135" i="3"/>
  <c r="J135" i="3"/>
  <c r="K135" i="3"/>
  <c r="L135" i="3"/>
  <c r="M135" i="3"/>
  <c r="A136" i="3"/>
  <c r="B136" i="3"/>
  <c r="C136" i="3"/>
  <c r="D136" i="3"/>
  <c r="E136" i="3"/>
  <c r="F136" i="3"/>
  <c r="G136" i="3"/>
  <c r="H136" i="3"/>
  <c r="I136" i="3"/>
  <c r="J136" i="3"/>
  <c r="K136" i="3"/>
  <c r="L136" i="3"/>
  <c r="M136" i="3"/>
  <c r="A137" i="3"/>
  <c r="B137" i="3"/>
  <c r="C137" i="3"/>
  <c r="D137" i="3"/>
  <c r="E137" i="3"/>
  <c r="F137" i="3"/>
  <c r="G137" i="3"/>
  <c r="H137" i="3"/>
  <c r="I137" i="3"/>
  <c r="J137" i="3"/>
  <c r="K137" i="3"/>
  <c r="L137" i="3"/>
  <c r="M137" i="3"/>
  <c r="A138" i="3"/>
  <c r="B138" i="3"/>
  <c r="C138" i="3"/>
  <c r="D138" i="3"/>
  <c r="E138" i="3"/>
  <c r="F138" i="3"/>
  <c r="G138" i="3"/>
  <c r="H138" i="3"/>
  <c r="I138" i="3"/>
  <c r="J138" i="3"/>
  <c r="K138" i="3"/>
  <c r="L138" i="3"/>
  <c r="M138" i="3"/>
  <c r="A139" i="3"/>
  <c r="B139" i="3"/>
  <c r="C139" i="3"/>
  <c r="D139" i="3"/>
  <c r="E139" i="3"/>
  <c r="F139" i="3"/>
  <c r="G139" i="3"/>
  <c r="H139" i="3"/>
  <c r="I139" i="3"/>
  <c r="J139" i="3"/>
  <c r="K139" i="3"/>
  <c r="L139" i="3"/>
  <c r="M139" i="3"/>
  <c r="A140" i="3"/>
  <c r="B140" i="3"/>
  <c r="C140" i="3"/>
  <c r="D140" i="3"/>
  <c r="E140" i="3"/>
  <c r="F140" i="3"/>
  <c r="G140" i="3"/>
  <c r="H140" i="3"/>
  <c r="I140" i="3"/>
  <c r="J140" i="3"/>
  <c r="K140" i="3"/>
  <c r="L140" i="3"/>
  <c r="M140" i="3"/>
  <c r="A141" i="3"/>
  <c r="B141" i="3"/>
  <c r="C141" i="3"/>
  <c r="D141" i="3"/>
  <c r="E141" i="3"/>
  <c r="F141" i="3"/>
  <c r="G141" i="3"/>
  <c r="H141" i="3"/>
  <c r="I141" i="3"/>
  <c r="J141" i="3"/>
  <c r="K141" i="3"/>
  <c r="L141" i="3"/>
  <c r="M141" i="3"/>
  <c r="A142" i="3"/>
  <c r="B142" i="3"/>
  <c r="C142" i="3"/>
  <c r="D142" i="3"/>
  <c r="E142" i="3"/>
  <c r="F142" i="3"/>
  <c r="G142" i="3"/>
  <c r="H142" i="3"/>
  <c r="I142" i="3"/>
  <c r="J142" i="3"/>
  <c r="K142" i="3"/>
  <c r="L142" i="3"/>
  <c r="M142" i="3"/>
  <c r="A143" i="3"/>
  <c r="B143" i="3"/>
  <c r="C143" i="3"/>
  <c r="D143" i="3"/>
  <c r="E143" i="3"/>
  <c r="F143" i="3"/>
  <c r="G143" i="3"/>
  <c r="H143" i="3"/>
  <c r="I143" i="3"/>
  <c r="J143" i="3"/>
  <c r="K143" i="3"/>
  <c r="L143" i="3"/>
  <c r="M143" i="3"/>
  <c r="A144" i="3"/>
  <c r="B144" i="3"/>
  <c r="C144" i="3"/>
  <c r="D144" i="3"/>
  <c r="E144" i="3"/>
  <c r="F144" i="3"/>
  <c r="G144" i="3"/>
  <c r="H144" i="3"/>
  <c r="I144" i="3"/>
  <c r="J144" i="3"/>
  <c r="K144" i="3"/>
  <c r="L144" i="3"/>
  <c r="M144" i="3"/>
  <c r="A145" i="3"/>
  <c r="B145" i="3"/>
  <c r="C145" i="3"/>
  <c r="D145" i="3"/>
  <c r="E145" i="3"/>
  <c r="F145" i="3"/>
  <c r="G145" i="3"/>
  <c r="H145" i="3"/>
  <c r="I145" i="3"/>
  <c r="J145" i="3"/>
  <c r="K145" i="3"/>
  <c r="L145" i="3"/>
  <c r="M145" i="3"/>
  <c r="A146" i="3"/>
  <c r="B146" i="3"/>
  <c r="C146" i="3"/>
  <c r="D146" i="3"/>
  <c r="E146" i="3"/>
  <c r="F146" i="3"/>
  <c r="G146" i="3"/>
  <c r="H146" i="3"/>
  <c r="I146" i="3"/>
  <c r="J146" i="3"/>
  <c r="K146" i="3"/>
  <c r="L146" i="3"/>
  <c r="M146" i="3"/>
  <c r="A147" i="3"/>
  <c r="B147" i="3"/>
  <c r="C147" i="3"/>
  <c r="D147" i="3"/>
  <c r="E147" i="3"/>
  <c r="F147" i="3"/>
  <c r="G147" i="3"/>
  <c r="H147" i="3"/>
  <c r="I147" i="3"/>
  <c r="J147" i="3"/>
  <c r="K147" i="3"/>
  <c r="L147" i="3"/>
  <c r="M147" i="3"/>
  <c r="A148" i="3"/>
  <c r="B148" i="3"/>
  <c r="C148" i="3"/>
  <c r="D148" i="3"/>
  <c r="E148" i="3"/>
  <c r="F148" i="3"/>
  <c r="G148" i="3"/>
  <c r="H148" i="3"/>
  <c r="I148" i="3"/>
  <c r="J148" i="3"/>
  <c r="K148" i="3"/>
  <c r="L148" i="3"/>
  <c r="M148" i="3"/>
  <c r="A149" i="3"/>
  <c r="B149" i="3"/>
  <c r="C149" i="3"/>
  <c r="D149" i="3"/>
  <c r="E149" i="3"/>
  <c r="F149" i="3"/>
  <c r="G149" i="3"/>
  <c r="H149" i="3"/>
  <c r="I149" i="3"/>
  <c r="J149" i="3"/>
  <c r="K149" i="3"/>
  <c r="L149" i="3"/>
  <c r="M149" i="3"/>
  <c r="A150" i="3"/>
  <c r="B150" i="3"/>
  <c r="C150" i="3"/>
  <c r="D150" i="3"/>
  <c r="E150" i="3"/>
  <c r="F150" i="3"/>
  <c r="G150" i="3"/>
  <c r="H150" i="3"/>
  <c r="I150" i="3"/>
  <c r="J150" i="3"/>
  <c r="K150" i="3"/>
  <c r="L150" i="3"/>
  <c r="M150" i="3"/>
  <c r="A151" i="3"/>
  <c r="B151" i="3"/>
  <c r="C151" i="3"/>
  <c r="D151" i="3"/>
  <c r="E151" i="3"/>
  <c r="F151" i="3"/>
  <c r="G151" i="3"/>
  <c r="H151" i="3"/>
  <c r="I151" i="3"/>
  <c r="J151" i="3"/>
  <c r="K151" i="3"/>
  <c r="L151" i="3"/>
  <c r="M151" i="3"/>
  <c r="A152" i="3"/>
  <c r="B152" i="3"/>
  <c r="C152" i="3"/>
  <c r="D152" i="3"/>
  <c r="E152" i="3"/>
  <c r="F152" i="3"/>
  <c r="G152" i="3"/>
  <c r="H152" i="3"/>
  <c r="I152" i="3"/>
  <c r="J152" i="3"/>
  <c r="K152" i="3"/>
  <c r="L152" i="3"/>
  <c r="M152" i="3"/>
  <c r="A153" i="3"/>
  <c r="B153" i="3"/>
  <c r="C153" i="3"/>
  <c r="D153" i="3"/>
  <c r="E153" i="3"/>
  <c r="F153" i="3"/>
  <c r="G153" i="3"/>
  <c r="H153" i="3"/>
  <c r="I153" i="3"/>
  <c r="J153" i="3"/>
  <c r="K153" i="3"/>
  <c r="L153" i="3"/>
  <c r="M153" i="3"/>
  <c r="A154" i="3"/>
  <c r="B154" i="3"/>
  <c r="C154" i="3"/>
  <c r="D154" i="3"/>
  <c r="E154" i="3"/>
  <c r="F154" i="3"/>
  <c r="G154" i="3"/>
  <c r="H154" i="3"/>
  <c r="I154" i="3"/>
  <c r="J154" i="3"/>
  <c r="K154" i="3"/>
  <c r="L154" i="3"/>
  <c r="M154" i="3"/>
  <c r="A155" i="3"/>
  <c r="B155" i="3"/>
  <c r="C155" i="3"/>
  <c r="D155" i="3"/>
  <c r="E155" i="3"/>
  <c r="F155" i="3"/>
  <c r="G155" i="3"/>
  <c r="H155" i="3"/>
  <c r="I155" i="3"/>
  <c r="J155" i="3"/>
  <c r="K155" i="3"/>
  <c r="L155" i="3"/>
  <c r="M155" i="3"/>
  <c r="A156" i="3"/>
  <c r="B156" i="3"/>
  <c r="C156" i="3"/>
  <c r="D156" i="3"/>
  <c r="E156" i="3"/>
  <c r="F156" i="3"/>
  <c r="G156" i="3"/>
  <c r="H156" i="3"/>
  <c r="I156" i="3"/>
  <c r="J156" i="3"/>
  <c r="K156" i="3"/>
  <c r="L156" i="3"/>
  <c r="M156" i="3"/>
  <c r="A157" i="3"/>
  <c r="B157" i="3"/>
  <c r="C157" i="3"/>
  <c r="D157" i="3"/>
  <c r="E157" i="3"/>
  <c r="F157" i="3"/>
  <c r="G157" i="3"/>
  <c r="H157" i="3"/>
  <c r="I157" i="3"/>
  <c r="J157" i="3"/>
  <c r="K157" i="3"/>
  <c r="L157" i="3"/>
  <c r="M157" i="3"/>
  <c r="A158" i="3"/>
  <c r="B158" i="3"/>
  <c r="C158" i="3"/>
  <c r="D158" i="3"/>
  <c r="E158" i="3"/>
  <c r="F158" i="3"/>
  <c r="G158" i="3"/>
  <c r="H158" i="3"/>
  <c r="I158" i="3"/>
  <c r="J158" i="3"/>
  <c r="K158" i="3"/>
  <c r="L158" i="3"/>
  <c r="M158" i="3"/>
  <c r="A159" i="3"/>
  <c r="B159" i="3"/>
  <c r="C159" i="3"/>
  <c r="D159" i="3"/>
  <c r="E159" i="3"/>
  <c r="F159" i="3"/>
  <c r="G159" i="3"/>
  <c r="H159" i="3"/>
  <c r="I159" i="3"/>
  <c r="J159" i="3"/>
  <c r="K159" i="3"/>
  <c r="L159" i="3"/>
  <c r="M159" i="3"/>
  <c r="A160" i="3"/>
  <c r="B160" i="3"/>
  <c r="C160" i="3"/>
  <c r="D160" i="3"/>
  <c r="E160" i="3"/>
  <c r="F160" i="3"/>
  <c r="G160" i="3"/>
  <c r="H160" i="3"/>
  <c r="I160" i="3"/>
  <c r="J160" i="3"/>
  <c r="K160" i="3"/>
  <c r="L160" i="3"/>
  <c r="M160" i="3"/>
  <c r="A161" i="3"/>
  <c r="B161" i="3"/>
  <c r="C161" i="3"/>
  <c r="D161" i="3"/>
  <c r="E161" i="3"/>
  <c r="F161" i="3"/>
  <c r="G161" i="3"/>
  <c r="H161" i="3"/>
  <c r="I161" i="3"/>
  <c r="J161" i="3"/>
  <c r="K161" i="3"/>
  <c r="L161" i="3"/>
  <c r="M161" i="3"/>
  <c r="A162" i="3"/>
  <c r="B162" i="3"/>
  <c r="C162" i="3"/>
  <c r="D162" i="3"/>
  <c r="E162" i="3"/>
  <c r="F162" i="3"/>
  <c r="G162" i="3"/>
  <c r="H162" i="3"/>
  <c r="I162" i="3"/>
  <c r="J162" i="3"/>
  <c r="K162" i="3"/>
  <c r="L162" i="3"/>
  <c r="M162" i="3"/>
  <c r="A163" i="3"/>
  <c r="B163" i="3"/>
  <c r="C163" i="3"/>
  <c r="D163" i="3"/>
  <c r="E163" i="3"/>
  <c r="F163" i="3"/>
  <c r="G163" i="3"/>
  <c r="H163" i="3"/>
  <c r="I163" i="3"/>
  <c r="J163" i="3"/>
  <c r="K163" i="3"/>
  <c r="L163" i="3"/>
  <c r="M163" i="3"/>
  <c r="A164" i="3"/>
  <c r="B164" i="3"/>
  <c r="C164" i="3"/>
  <c r="D164" i="3"/>
  <c r="E164" i="3"/>
  <c r="F164" i="3"/>
  <c r="G164" i="3"/>
  <c r="H164" i="3"/>
  <c r="I164" i="3"/>
  <c r="J164" i="3"/>
  <c r="K164" i="3"/>
  <c r="L164" i="3"/>
  <c r="M164" i="3"/>
  <c r="A165" i="3"/>
  <c r="B165" i="3"/>
  <c r="C165" i="3"/>
  <c r="D165" i="3"/>
  <c r="E165" i="3"/>
  <c r="F165" i="3"/>
  <c r="G165" i="3"/>
  <c r="H165" i="3"/>
  <c r="I165" i="3"/>
  <c r="J165" i="3"/>
  <c r="K165" i="3"/>
  <c r="L165" i="3"/>
  <c r="M165" i="3"/>
  <c r="A166" i="3"/>
  <c r="B166" i="3"/>
  <c r="C166" i="3"/>
  <c r="D166" i="3"/>
  <c r="E166" i="3"/>
  <c r="F166" i="3"/>
  <c r="G166" i="3"/>
  <c r="H166" i="3"/>
  <c r="I166" i="3"/>
  <c r="J166" i="3"/>
  <c r="K166" i="3"/>
  <c r="L166" i="3"/>
  <c r="M166" i="3"/>
  <c r="A167" i="3"/>
  <c r="B167" i="3"/>
  <c r="C167" i="3"/>
  <c r="D167" i="3"/>
  <c r="E167" i="3"/>
  <c r="F167" i="3"/>
  <c r="G167" i="3"/>
  <c r="H167" i="3"/>
  <c r="I167" i="3"/>
  <c r="J167" i="3"/>
  <c r="K167" i="3"/>
  <c r="L167" i="3"/>
  <c r="M167" i="3"/>
  <c r="A168" i="3"/>
  <c r="B168" i="3"/>
  <c r="C168" i="3"/>
  <c r="D168" i="3"/>
  <c r="E168" i="3"/>
  <c r="F168" i="3"/>
  <c r="G168" i="3"/>
  <c r="H168" i="3"/>
  <c r="I168" i="3"/>
  <c r="J168" i="3"/>
  <c r="K168" i="3"/>
  <c r="L168" i="3"/>
  <c r="M168" i="3"/>
  <c r="A169" i="3"/>
  <c r="B169" i="3"/>
  <c r="C169" i="3"/>
  <c r="D169" i="3"/>
  <c r="E169" i="3"/>
  <c r="F169" i="3"/>
  <c r="G169" i="3"/>
  <c r="H169" i="3"/>
  <c r="I169" i="3"/>
  <c r="J169" i="3"/>
  <c r="K169" i="3"/>
  <c r="L169" i="3"/>
  <c r="M169" i="3"/>
  <c r="A170" i="3"/>
  <c r="B170" i="3"/>
  <c r="C170" i="3"/>
  <c r="D170" i="3"/>
  <c r="E170" i="3"/>
  <c r="F170" i="3"/>
  <c r="G170" i="3"/>
  <c r="H170" i="3"/>
  <c r="I170" i="3"/>
  <c r="J170" i="3"/>
  <c r="K170" i="3"/>
  <c r="L170" i="3"/>
  <c r="M170" i="3"/>
  <c r="A171" i="3"/>
  <c r="B171" i="3"/>
  <c r="C171" i="3"/>
  <c r="D171" i="3"/>
  <c r="E171" i="3"/>
  <c r="F171" i="3"/>
  <c r="G171" i="3"/>
  <c r="H171" i="3"/>
  <c r="I171" i="3"/>
  <c r="J171" i="3"/>
  <c r="K171" i="3"/>
  <c r="L171" i="3"/>
  <c r="M171" i="3"/>
  <c r="A172" i="3"/>
  <c r="B172" i="3"/>
  <c r="C172" i="3"/>
  <c r="D172" i="3"/>
  <c r="E172" i="3"/>
  <c r="F172" i="3"/>
  <c r="G172" i="3"/>
  <c r="H172" i="3"/>
  <c r="I172" i="3"/>
  <c r="J172" i="3"/>
  <c r="K172" i="3"/>
  <c r="L172" i="3"/>
  <c r="M172" i="3"/>
  <c r="A173" i="3"/>
  <c r="B173" i="3"/>
  <c r="C173" i="3"/>
  <c r="D173" i="3"/>
  <c r="E173" i="3"/>
  <c r="F173" i="3"/>
  <c r="G173" i="3"/>
  <c r="H173" i="3"/>
  <c r="I173" i="3"/>
  <c r="J173" i="3"/>
  <c r="K173" i="3"/>
  <c r="L173" i="3"/>
  <c r="M173" i="3"/>
  <c r="A174" i="3"/>
  <c r="B174" i="3"/>
  <c r="C174" i="3"/>
  <c r="D174" i="3"/>
  <c r="E174" i="3"/>
  <c r="F174" i="3"/>
  <c r="G174" i="3"/>
  <c r="H174" i="3"/>
  <c r="I174" i="3"/>
  <c r="J174" i="3"/>
  <c r="K174" i="3"/>
  <c r="L174" i="3"/>
  <c r="M174" i="3"/>
  <c r="A175" i="3"/>
  <c r="B175" i="3"/>
  <c r="C175" i="3"/>
  <c r="D175" i="3"/>
  <c r="E175" i="3"/>
  <c r="F175" i="3"/>
  <c r="G175" i="3"/>
  <c r="H175" i="3"/>
  <c r="I175" i="3"/>
  <c r="J175" i="3"/>
  <c r="K175" i="3"/>
  <c r="L175" i="3"/>
  <c r="M175" i="3"/>
  <c r="A176" i="3"/>
  <c r="B176" i="3"/>
  <c r="C176" i="3"/>
  <c r="D176" i="3"/>
  <c r="E176" i="3"/>
  <c r="F176" i="3"/>
  <c r="G176" i="3"/>
  <c r="H176" i="3"/>
  <c r="I176" i="3"/>
  <c r="J176" i="3"/>
  <c r="K176" i="3"/>
  <c r="L176" i="3"/>
  <c r="M176" i="3"/>
  <c r="A177" i="3"/>
  <c r="B177" i="3"/>
  <c r="C177" i="3"/>
  <c r="D177" i="3"/>
  <c r="E177" i="3"/>
  <c r="F177" i="3"/>
  <c r="G177" i="3"/>
  <c r="H177" i="3"/>
  <c r="I177" i="3"/>
  <c r="J177" i="3"/>
  <c r="K177" i="3"/>
  <c r="L177" i="3"/>
  <c r="M177" i="3"/>
  <c r="A178" i="3"/>
  <c r="B178" i="3"/>
  <c r="C178" i="3"/>
  <c r="D178" i="3"/>
  <c r="E178" i="3"/>
  <c r="F178" i="3"/>
  <c r="G178" i="3"/>
  <c r="H178" i="3"/>
  <c r="I178" i="3"/>
  <c r="J178" i="3"/>
  <c r="K178" i="3"/>
  <c r="L178" i="3"/>
  <c r="M178" i="3"/>
  <c r="A179" i="3"/>
  <c r="B179" i="3"/>
  <c r="C179" i="3"/>
  <c r="D179" i="3"/>
  <c r="E179" i="3"/>
  <c r="F179" i="3"/>
  <c r="G179" i="3"/>
  <c r="H179" i="3"/>
  <c r="I179" i="3"/>
  <c r="J179" i="3"/>
  <c r="K179" i="3"/>
  <c r="L179" i="3"/>
  <c r="M179" i="3"/>
  <c r="A180" i="3"/>
  <c r="B180" i="3"/>
  <c r="C180" i="3"/>
  <c r="D180" i="3"/>
  <c r="E180" i="3"/>
  <c r="F180" i="3"/>
  <c r="G180" i="3"/>
  <c r="H180" i="3"/>
  <c r="I180" i="3"/>
  <c r="J180" i="3"/>
  <c r="K180" i="3"/>
  <c r="L180" i="3"/>
  <c r="M180" i="3"/>
  <c r="A181" i="3"/>
  <c r="B181" i="3"/>
  <c r="C181" i="3"/>
  <c r="D181" i="3"/>
  <c r="E181" i="3"/>
  <c r="F181" i="3"/>
  <c r="G181" i="3"/>
  <c r="H181" i="3"/>
  <c r="I181" i="3"/>
  <c r="J181" i="3"/>
  <c r="K181" i="3"/>
  <c r="L181" i="3"/>
  <c r="M181" i="3"/>
  <c r="A182" i="3"/>
  <c r="B182" i="3"/>
  <c r="C182" i="3"/>
  <c r="D182" i="3"/>
  <c r="E182" i="3"/>
  <c r="F182" i="3"/>
  <c r="G182" i="3"/>
  <c r="H182" i="3"/>
  <c r="I182" i="3"/>
  <c r="J182" i="3"/>
  <c r="K182" i="3"/>
  <c r="L182" i="3"/>
  <c r="M182" i="3"/>
  <c r="A183" i="3"/>
  <c r="B183" i="3"/>
  <c r="C183" i="3"/>
  <c r="D183" i="3"/>
  <c r="E183" i="3"/>
  <c r="F183" i="3"/>
  <c r="G183" i="3"/>
  <c r="H183" i="3"/>
  <c r="I183" i="3"/>
  <c r="J183" i="3"/>
  <c r="K183" i="3"/>
  <c r="L183" i="3"/>
  <c r="M183" i="3"/>
  <c r="A184" i="3"/>
  <c r="B184" i="3"/>
  <c r="C184" i="3"/>
  <c r="D184" i="3"/>
  <c r="E184" i="3"/>
  <c r="F184" i="3"/>
  <c r="G184" i="3"/>
  <c r="H184" i="3"/>
  <c r="I184" i="3"/>
  <c r="J184" i="3"/>
  <c r="K184" i="3"/>
  <c r="L184" i="3"/>
  <c r="M184" i="3"/>
  <c r="A185" i="3"/>
  <c r="B185" i="3"/>
  <c r="C185" i="3"/>
  <c r="D185" i="3"/>
  <c r="E185" i="3"/>
  <c r="F185" i="3"/>
  <c r="G185" i="3"/>
  <c r="H185" i="3"/>
  <c r="I185" i="3"/>
  <c r="J185" i="3"/>
  <c r="K185" i="3"/>
  <c r="L185" i="3"/>
  <c r="M185" i="3"/>
  <c r="A186" i="3"/>
  <c r="B186" i="3"/>
  <c r="C186" i="3"/>
  <c r="D186" i="3"/>
  <c r="E186" i="3"/>
  <c r="F186" i="3"/>
  <c r="G186" i="3"/>
  <c r="H186" i="3"/>
  <c r="I186" i="3"/>
  <c r="J186" i="3"/>
  <c r="K186" i="3"/>
  <c r="L186" i="3"/>
  <c r="M186" i="3"/>
  <c r="A187" i="3"/>
  <c r="B187" i="3"/>
  <c r="C187" i="3"/>
  <c r="D187" i="3"/>
  <c r="E187" i="3"/>
  <c r="F187" i="3"/>
  <c r="G187" i="3"/>
  <c r="H187" i="3"/>
  <c r="I187" i="3"/>
  <c r="J187" i="3"/>
  <c r="K187" i="3"/>
  <c r="L187" i="3"/>
  <c r="M187" i="3"/>
  <c r="A188" i="3"/>
  <c r="B188" i="3"/>
  <c r="C188" i="3"/>
  <c r="D188" i="3"/>
  <c r="E188" i="3"/>
  <c r="F188" i="3"/>
  <c r="G188" i="3"/>
  <c r="H188" i="3"/>
  <c r="I188" i="3"/>
  <c r="J188" i="3"/>
  <c r="K188" i="3"/>
  <c r="L188" i="3"/>
  <c r="M188" i="3"/>
  <c r="A189" i="3"/>
  <c r="B189" i="3"/>
  <c r="C189" i="3"/>
  <c r="D189" i="3"/>
  <c r="E189" i="3"/>
  <c r="F189" i="3"/>
  <c r="G189" i="3"/>
  <c r="H189" i="3"/>
  <c r="I189" i="3"/>
  <c r="J189" i="3"/>
  <c r="K189" i="3"/>
  <c r="L189" i="3"/>
  <c r="M189" i="3"/>
  <c r="A190" i="3"/>
  <c r="B190" i="3"/>
  <c r="C190" i="3"/>
  <c r="D190" i="3"/>
  <c r="E190" i="3"/>
  <c r="F190" i="3"/>
  <c r="G190" i="3"/>
  <c r="H190" i="3"/>
  <c r="I190" i="3"/>
  <c r="J190" i="3"/>
  <c r="K190" i="3"/>
  <c r="L190" i="3"/>
  <c r="M190" i="3"/>
  <c r="A191" i="3"/>
  <c r="B191" i="3"/>
  <c r="C191" i="3"/>
  <c r="D191" i="3"/>
  <c r="E191" i="3"/>
  <c r="F191" i="3"/>
  <c r="G191" i="3"/>
  <c r="H191" i="3"/>
  <c r="I191" i="3"/>
  <c r="J191" i="3"/>
  <c r="K191" i="3"/>
  <c r="L191" i="3"/>
  <c r="M191" i="3"/>
  <c r="A192" i="3"/>
  <c r="B192" i="3"/>
  <c r="C192" i="3"/>
  <c r="D192" i="3"/>
  <c r="E192" i="3"/>
  <c r="F192" i="3"/>
  <c r="G192" i="3"/>
  <c r="H192" i="3"/>
  <c r="I192" i="3"/>
  <c r="J192" i="3"/>
  <c r="K192" i="3"/>
  <c r="L192" i="3"/>
  <c r="M192" i="3"/>
  <c r="A193" i="3"/>
  <c r="B193" i="3"/>
  <c r="C193" i="3"/>
  <c r="D193" i="3"/>
  <c r="E193" i="3"/>
  <c r="F193" i="3"/>
  <c r="G193" i="3"/>
  <c r="H193" i="3"/>
  <c r="I193" i="3"/>
  <c r="J193" i="3"/>
  <c r="K193" i="3"/>
  <c r="L193" i="3"/>
  <c r="M193" i="3"/>
  <c r="A194" i="3"/>
  <c r="B194" i="3"/>
  <c r="C194" i="3"/>
  <c r="D194" i="3"/>
  <c r="E194" i="3"/>
  <c r="F194" i="3"/>
  <c r="G194" i="3"/>
  <c r="H194" i="3"/>
  <c r="I194" i="3"/>
  <c r="J194" i="3"/>
  <c r="K194" i="3"/>
  <c r="L194" i="3"/>
  <c r="M194" i="3"/>
  <c r="A195" i="3"/>
  <c r="B195" i="3"/>
  <c r="C195" i="3"/>
  <c r="D195" i="3"/>
  <c r="E195" i="3"/>
  <c r="F195" i="3"/>
  <c r="G195" i="3"/>
  <c r="H195" i="3"/>
  <c r="I195" i="3"/>
  <c r="J195" i="3"/>
  <c r="K195" i="3"/>
  <c r="L195" i="3"/>
  <c r="M195" i="3"/>
  <c r="A196" i="3"/>
  <c r="B196" i="3"/>
  <c r="C196" i="3"/>
  <c r="D196" i="3"/>
  <c r="E196" i="3"/>
  <c r="F196" i="3"/>
  <c r="G196" i="3"/>
  <c r="H196" i="3"/>
  <c r="I196" i="3"/>
  <c r="J196" i="3"/>
  <c r="K196" i="3"/>
  <c r="L196" i="3"/>
  <c r="M196" i="3"/>
  <c r="A197" i="3"/>
  <c r="B197" i="3"/>
  <c r="C197" i="3"/>
  <c r="D197" i="3"/>
  <c r="E197" i="3"/>
  <c r="F197" i="3"/>
  <c r="G197" i="3"/>
  <c r="H197" i="3"/>
  <c r="I197" i="3"/>
  <c r="J197" i="3"/>
  <c r="K197" i="3"/>
  <c r="L197" i="3"/>
  <c r="M197" i="3"/>
  <c r="A198" i="3"/>
  <c r="B198" i="3"/>
  <c r="C198" i="3"/>
  <c r="D198" i="3"/>
  <c r="E198" i="3"/>
  <c r="F198" i="3"/>
  <c r="G198" i="3"/>
  <c r="H198" i="3"/>
  <c r="I198" i="3"/>
  <c r="J198" i="3"/>
  <c r="K198" i="3"/>
  <c r="L198" i="3"/>
  <c r="M198" i="3"/>
  <c r="A199" i="3"/>
  <c r="B199" i="3"/>
  <c r="C199" i="3"/>
  <c r="D199" i="3"/>
  <c r="E199" i="3"/>
  <c r="F199" i="3"/>
  <c r="G199" i="3"/>
  <c r="H199" i="3"/>
  <c r="I199" i="3"/>
  <c r="J199" i="3"/>
  <c r="K199" i="3"/>
  <c r="L199" i="3"/>
  <c r="M199" i="3"/>
  <c r="A200" i="3"/>
  <c r="B200" i="3"/>
  <c r="C200" i="3"/>
  <c r="D200" i="3"/>
  <c r="E200" i="3"/>
  <c r="F200" i="3"/>
  <c r="G200" i="3"/>
  <c r="H200" i="3"/>
  <c r="I200" i="3"/>
  <c r="J200" i="3"/>
  <c r="K200" i="3"/>
  <c r="L200" i="3"/>
  <c r="M200" i="3"/>
  <c r="A201" i="3"/>
  <c r="B201" i="3"/>
  <c r="C201" i="3"/>
  <c r="D201" i="3"/>
  <c r="E201" i="3"/>
  <c r="F201" i="3"/>
  <c r="G201" i="3"/>
  <c r="H201" i="3"/>
  <c r="I201" i="3"/>
  <c r="J201" i="3"/>
  <c r="K201" i="3"/>
  <c r="L201" i="3"/>
  <c r="M201" i="3"/>
  <c r="A202" i="3"/>
  <c r="B202" i="3"/>
  <c r="C202" i="3"/>
  <c r="D202" i="3"/>
  <c r="E202" i="3"/>
  <c r="F202" i="3"/>
  <c r="G202" i="3"/>
  <c r="H202" i="3"/>
  <c r="I202" i="3"/>
  <c r="J202" i="3"/>
  <c r="K202" i="3"/>
  <c r="L202" i="3"/>
  <c r="M202" i="3"/>
  <c r="A203" i="3"/>
  <c r="B203" i="3"/>
  <c r="C203" i="3"/>
  <c r="D203" i="3"/>
  <c r="E203" i="3"/>
  <c r="F203" i="3"/>
  <c r="G203" i="3"/>
  <c r="H203" i="3"/>
  <c r="I203" i="3"/>
  <c r="J203" i="3"/>
  <c r="K203" i="3"/>
  <c r="L203" i="3"/>
  <c r="M203" i="3"/>
  <c r="A204" i="3"/>
  <c r="B204" i="3"/>
  <c r="C204" i="3"/>
  <c r="D204" i="3"/>
  <c r="E204" i="3"/>
  <c r="F204" i="3"/>
  <c r="G204" i="3"/>
  <c r="H204" i="3"/>
  <c r="I204" i="3"/>
  <c r="J204" i="3"/>
  <c r="K204" i="3"/>
  <c r="L204" i="3"/>
  <c r="M204" i="3"/>
  <c r="A205" i="3"/>
  <c r="B205" i="3"/>
  <c r="C205" i="3"/>
  <c r="D205" i="3"/>
  <c r="E205" i="3"/>
  <c r="F205" i="3"/>
  <c r="G205" i="3"/>
  <c r="H205" i="3"/>
  <c r="I205" i="3"/>
  <c r="J205" i="3"/>
  <c r="K205" i="3"/>
  <c r="L205" i="3"/>
  <c r="M205" i="3"/>
  <c r="A206" i="3"/>
  <c r="B206" i="3"/>
  <c r="C206" i="3"/>
  <c r="D206" i="3"/>
  <c r="E206" i="3"/>
  <c r="F206" i="3"/>
  <c r="G206" i="3"/>
  <c r="H206" i="3"/>
  <c r="I206" i="3"/>
  <c r="J206" i="3"/>
  <c r="K206" i="3"/>
  <c r="L206" i="3"/>
  <c r="M206" i="3"/>
  <c r="A207" i="3"/>
  <c r="B207" i="3"/>
  <c r="C207" i="3"/>
  <c r="D207" i="3"/>
  <c r="E207" i="3"/>
  <c r="F207" i="3"/>
  <c r="G207" i="3"/>
  <c r="H207" i="3"/>
  <c r="I207" i="3"/>
  <c r="J207" i="3"/>
  <c r="K207" i="3"/>
  <c r="L207" i="3"/>
  <c r="M207" i="3"/>
  <c r="A208" i="3"/>
  <c r="B208" i="3"/>
  <c r="C208" i="3"/>
  <c r="D208" i="3"/>
  <c r="E208" i="3"/>
  <c r="F208" i="3"/>
  <c r="G208" i="3"/>
  <c r="H208" i="3"/>
  <c r="I208" i="3"/>
  <c r="J208" i="3"/>
  <c r="K208" i="3"/>
  <c r="L208" i="3"/>
  <c r="M208" i="3"/>
  <c r="A209" i="3"/>
  <c r="B209" i="3"/>
  <c r="C209" i="3"/>
  <c r="D209" i="3"/>
  <c r="E209" i="3"/>
  <c r="F209" i="3"/>
  <c r="G209" i="3"/>
  <c r="H209" i="3"/>
  <c r="I209" i="3"/>
  <c r="J209" i="3"/>
  <c r="K209" i="3"/>
  <c r="L209" i="3"/>
  <c r="M209" i="3"/>
  <c r="A210" i="3"/>
  <c r="B210" i="3"/>
  <c r="C210" i="3"/>
  <c r="D210" i="3"/>
  <c r="E210" i="3"/>
  <c r="F210" i="3"/>
  <c r="G210" i="3"/>
  <c r="H210" i="3"/>
  <c r="I210" i="3"/>
  <c r="J210" i="3"/>
  <c r="K210" i="3"/>
  <c r="L210" i="3"/>
  <c r="M210" i="3"/>
  <c r="A211" i="3"/>
  <c r="B211" i="3"/>
  <c r="C211" i="3"/>
  <c r="D211" i="3"/>
  <c r="E211" i="3"/>
  <c r="F211" i="3"/>
  <c r="G211" i="3"/>
  <c r="H211" i="3"/>
  <c r="I211" i="3"/>
  <c r="J211" i="3"/>
  <c r="K211" i="3"/>
  <c r="L211" i="3"/>
  <c r="M211" i="3"/>
  <c r="A212" i="3"/>
  <c r="B212" i="3"/>
  <c r="C212" i="3"/>
  <c r="D212" i="3"/>
  <c r="E212" i="3"/>
  <c r="F212" i="3"/>
  <c r="G212" i="3"/>
  <c r="H212" i="3"/>
  <c r="I212" i="3"/>
  <c r="J212" i="3"/>
  <c r="K212" i="3"/>
  <c r="L212" i="3"/>
  <c r="M212" i="3"/>
  <c r="A213" i="3"/>
  <c r="B213" i="3"/>
  <c r="C213" i="3"/>
  <c r="D213" i="3"/>
  <c r="E213" i="3"/>
  <c r="F213" i="3"/>
  <c r="G213" i="3"/>
  <c r="H213" i="3"/>
  <c r="I213" i="3"/>
  <c r="J213" i="3"/>
  <c r="K213" i="3"/>
  <c r="L213" i="3"/>
  <c r="M213" i="3"/>
  <c r="A214" i="3"/>
  <c r="B214" i="3"/>
  <c r="C214" i="3"/>
  <c r="D214" i="3"/>
  <c r="E214" i="3"/>
  <c r="F214" i="3"/>
  <c r="G214" i="3"/>
  <c r="H214" i="3"/>
  <c r="I214" i="3"/>
  <c r="J214" i="3"/>
  <c r="K214" i="3"/>
  <c r="L214" i="3"/>
  <c r="M214" i="3"/>
  <c r="A215" i="3"/>
  <c r="B215" i="3"/>
  <c r="C215" i="3"/>
  <c r="D215" i="3"/>
  <c r="E215" i="3"/>
  <c r="F215" i="3"/>
  <c r="G215" i="3"/>
  <c r="H215" i="3"/>
  <c r="I215" i="3"/>
  <c r="J215" i="3"/>
  <c r="K215" i="3"/>
  <c r="L215" i="3"/>
  <c r="M215" i="3"/>
  <c r="A216" i="3"/>
  <c r="B216" i="3"/>
  <c r="C216" i="3"/>
  <c r="D216" i="3"/>
  <c r="E216" i="3"/>
  <c r="F216" i="3"/>
  <c r="G216" i="3"/>
  <c r="H216" i="3"/>
  <c r="I216" i="3"/>
  <c r="J216" i="3"/>
  <c r="K216" i="3"/>
  <c r="L216" i="3"/>
  <c r="M216" i="3"/>
  <c r="A217" i="3"/>
  <c r="B217" i="3"/>
  <c r="C217" i="3"/>
  <c r="D217" i="3"/>
  <c r="E217" i="3"/>
  <c r="F217" i="3"/>
  <c r="G217" i="3"/>
  <c r="H217" i="3"/>
  <c r="I217" i="3"/>
  <c r="J217" i="3"/>
  <c r="K217" i="3"/>
  <c r="L217" i="3"/>
  <c r="M217" i="3"/>
  <c r="A218" i="3"/>
  <c r="B218" i="3"/>
  <c r="C218" i="3"/>
  <c r="D218" i="3"/>
  <c r="E218" i="3"/>
  <c r="F218" i="3"/>
  <c r="G218" i="3"/>
  <c r="H218" i="3"/>
  <c r="I218" i="3"/>
  <c r="J218" i="3"/>
  <c r="K218" i="3"/>
  <c r="L218" i="3"/>
  <c r="M218" i="3"/>
  <c r="A219" i="3"/>
  <c r="B219" i="3"/>
  <c r="C219" i="3"/>
  <c r="D219" i="3"/>
  <c r="E219" i="3"/>
  <c r="F219" i="3"/>
  <c r="G219" i="3"/>
  <c r="H219" i="3"/>
  <c r="I219" i="3"/>
  <c r="J219" i="3"/>
  <c r="K219" i="3"/>
  <c r="L219" i="3"/>
  <c r="M219" i="3"/>
  <c r="A220" i="3"/>
  <c r="B220" i="3"/>
  <c r="C220" i="3"/>
  <c r="D220" i="3"/>
  <c r="E220" i="3"/>
  <c r="F220" i="3"/>
  <c r="G220" i="3"/>
  <c r="H220" i="3"/>
  <c r="I220" i="3"/>
  <c r="J220" i="3"/>
  <c r="K220" i="3"/>
  <c r="L220" i="3"/>
  <c r="M220" i="3"/>
  <c r="A221" i="3"/>
  <c r="B221" i="3"/>
  <c r="C221" i="3"/>
  <c r="D221" i="3"/>
  <c r="E221" i="3"/>
  <c r="F221" i="3"/>
  <c r="G221" i="3"/>
  <c r="H221" i="3"/>
  <c r="I221" i="3"/>
  <c r="J221" i="3"/>
  <c r="K221" i="3"/>
  <c r="L221" i="3"/>
  <c r="M221" i="3"/>
  <c r="A222" i="3"/>
  <c r="B222" i="3"/>
  <c r="C222" i="3"/>
  <c r="D222" i="3"/>
  <c r="E222" i="3"/>
  <c r="F222" i="3"/>
  <c r="G222" i="3"/>
  <c r="H222" i="3"/>
  <c r="I222" i="3"/>
  <c r="J222" i="3"/>
  <c r="K222" i="3"/>
  <c r="L222" i="3"/>
  <c r="M222" i="3"/>
  <c r="A223" i="3"/>
  <c r="B223" i="3"/>
  <c r="C223" i="3"/>
  <c r="D223" i="3"/>
  <c r="E223" i="3"/>
  <c r="F223" i="3"/>
  <c r="G223" i="3"/>
  <c r="H223" i="3"/>
  <c r="I223" i="3"/>
  <c r="J223" i="3"/>
  <c r="K223" i="3"/>
  <c r="L223" i="3"/>
  <c r="M223" i="3"/>
  <c r="A224" i="3"/>
  <c r="B224" i="3"/>
  <c r="C224" i="3"/>
  <c r="D224" i="3"/>
  <c r="E224" i="3"/>
  <c r="F224" i="3"/>
  <c r="G224" i="3"/>
  <c r="H224" i="3"/>
  <c r="I224" i="3"/>
  <c r="J224" i="3"/>
  <c r="K224" i="3"/>
  <c r="L224" i="3"/>
  <c r="M224" i="3"/>
  <c r="A225" i="3"/>
  <c r="B225" i="3"/>
  <c r="C225" i="3"/>
  <c r="D225" i="3"/>
  <c r="E225" i="3"/>
  <c r="F225" i="3"/>
  <c r="G225" i="3"/>
  <c r="H225" i="3"/>
  <c r="I225" i="3"/>
  <c r="J225" i="3"/>
  <c r="K225" i="3"/>
  <c r="L225" i="3"/>
  <c r="M225" i="3"/>
  <c r="A226" i="3"/>
  <c r="B226" i="3"/>
  <c r="C226" i="3"/>
  <c r="D226" i="3"/>
  <c r="E226" i="3"/>
  <c r="F226" i="3"/>
  <c r="G226" i="3"/>
  <c r="H226" i="3"/>
  <c r="I226" i="3"/>
  <c r="J226" i="3"/>
  <c r="K226" i="3"/>
  <c r="L226" i="3"/>
  <c r="M226" i="3"/>
  <c r="A227" i="3"/>
  <c r="B227" i="3"/>
  <c r="C227" i="3"/>
  <c r="D227" i="3"/>
  <c r="E227" i="3"/>
  <c r="F227" i="3"/>
  <c r="G227" i="3"/>
  <c r="H227" i="3"/>
  <c r="I227" i="3"/>
  <c r="J227" i="3"/>
  <c r="K227" i="3"/>
  <c r="L227" i="3"/>
  <c r="M227" i="3"/>
  <c r="A228" i="3"/>
  <c r="B228" i="3"/>
  <c r="C228" i="3"/>
  <c r="D228" i="3"/>
  <c r="E228" i="3"/>
  <c r="F228" i="3"/>
  <c r="G228" i="3"/>
  <c r="H228" i="3"/>
  <c r="I228" i="3"/>
  <c r="J228" i="3"/>
  <c r="K228" i="3"/>
  <c r="L228" i="3"/>
  <c r="M228" i="3"/>
  <c r="A229" i="3"/>
  <c r="B229" i="3"/>
  <c r="C229" i="3"/>
  <c r="D229" i="3"/>
  <c r="E229" i="3"/>
  <c r="F229" i="3"/>
  <c r="G229" i="3"/>
  <c r="H229" i="3"/>
  <c r="I229" i="3"/>
  <c r="J229" i="3"/>
  <c r="K229" i="3"/>
  <c r="L229" i="3"/>
  <c r="M229" i="3"/>
  <c r="A230" i="3"/>
  <c r="B230" i="3"/>
  <c r="C230" i="3"/>
  <c r="D230" i="3"/>
  <c r="E230" i="3"/>
  <c r="F230" i="3"/>
  <c r="G230" i="3"/>
  <c r="H230" i="3"/>
  <c r="I230" i="3"/>
  <c r="J230" i="3"/>
  <c r="K230" i="3"/>
  <c r="L230" i="3"/>
  <c r="M230" i="3"/>
  <c r="A231" i="3"/>
  <c r="B231" i="3"/>
  <c r="C231" i="3"/>
  <c r="D231" i="3"/>
  <c r="E231" i="3"/>
  <c r="F231" i="3"/>
  <c r="G231" i="3"/>
  <c r="H231" i="3"/>
  <c r="I231" i="3"/>
  <c r="J231" i="3"/>
  <c r="K231" i="3"/>
  <c r="L231" i="3"/>
  <c r="M231" i="3"/>
  <c r="A232" i="3"/>
  <c r="B232" i="3"/>
  <c r="C232" i="3"/>
  <c r="D232" i="3"/>
  <c r="E232" i="3"/>
  <c r="F232" i="3"/>
  <c r="G232" i="3"/>
  <c r="H232" i="3"/>
  <c r="I232" i="3"/>
  <c r="J232" i="3"/>
  <c r="K232" i="3"/>
  <c r="L232" i="3"/>
  <c r="M232" i="3"/>
  <c r="A233" i="3"/>
  <c r="B233" i="3"/>
  <c r="C233" i="3"/>
  <c r="D233" i="3"/>
  <c r="E233" i="3"/>
  <c r="F233" i="3"/>
  <c r="G233" i="3"/>
  <c r="H233" i="3"/>
  <c r="I233" i="3"/>
  <c r="J233" i="3"/>
  <c r="K233" i="3"/>
  <c r="L233" i="3"/>
  <c r="M233" i="3"/>
  <c r="A234" i="3"/>
  <c r="B234" i="3"/>
  <c r="C234" i="3"/>
  <c r="D234" i="3"/>
  <c r="E234" i="3"/>
  <c r="F234" i="3"/>
  <c r="G234" i="3"/>
  <c r="H234" i="3"/>
  <c r="I234" i="3"/>
  <c r="J234" i="3"/>
  <c r="K234" i="3"/>
  <c r="L234" i="3"/>
  <c r="M234" i="3"/>
  <c r="A235" i="3"/>
  <c r="B235" i="3"/>
  <c r="C235" i="3"/>
  <c r="D235" i="3"/>
  <c r="E235" i="3"/>
  <c r="F235" i="3"/>
  <c r="G235" i="3"/>
  <c r="H235" i="3"/>
  <c r="I235" i="3"/>
  <c r="J235" i="3"/>
  <c r="K235" i="3"/>
  <c r="L235" i="3"/>
  <c r="M235" i="3"/>
  <c r="A236" i="3"/>
  <c r="B236" i="3"/>
  <c r="C236" i="3"/>
  <c r="D236" i="3"/>
  <c r="E236" i="3"/>
  <c r="F236" i="3"/>
  <c r="G236" i="3"/>
  <c r="H236" i="3"/>
  <c r="I236" i="3"/>
  <c r="J236" i="3"/>
  <c r="K236" i="3"/>
  <c r="L236" i="3"/>
  <c r="M236" i="3"/>
  <c r="A237" i="3"/>
  <c r="B237" i="3"/>
  <c r="C237" i="3"/>
  <c r="D237" i="3"/>
  <c r="E237" i="3"/>
  <c r="F237" i="3"/>
  <c r="G237" i="3"/>
  <c r="H237" i="3"/>
  <c r="I237" i="3"/>
  <c r="J237" i="3"/>
  <c r="K237" i="3"/>
  <c r="L237" i="3"/>
  <c r="M237" i="3"/>
  <c r="A238" i="3"/>
  <c r="B238" i="3"/>
  <c r="C238" i="3"/>
  <c r="D238" i="3"/>
  <c r="E238" i="3"/>
  <c r="F238" i="3"/>
  <c r="G238" i="3"/>
  <c r="H238" i="3"/>
  <c r="I238" i="3"/>
  <c r="J238" i="3"/>
  <c r="K238" i="3"/>
  <c r="L238" i="3"/>
  <c r="M238" i="3"/>
  <c r="A239" i="3"/>
  <c r="B239" i="3"/>
  <c r="C239" i="3"/>
  <c r="D239" i="3"/>
  <c r="E239" i="3"/>
  <c r="F239" i="3"/>
  <c r="G239" i="3"/>
  <c r="H239" i="3"/>
  <c r="I239" i="3"/>
  <c r="J239" i="3"/>
  <c r="K239" i="3"/>
  <c r="L239" i="3"/>
  <c r="M239" i="3"/>
  <c r="A240" i="3"/>
  <c r="B240" i="3"/>
  <c r="C240" i="3"/>
  <c r="D240" i="3"/>
  <c r="E240" i="3"/>
  <c r="F240" i="3"/>
  <c r="G240" i="3"/>
  <c r="H240" i="3"/>
  <c r="I240" i="3"/>
  <c r="J240" i="3"/>
  <c r="K240" i="3"/>
  <c r="L240" i="3"/>
  <c r="M240" i="3"/>
  <c r="A241" i="3"/>
  <c r="B241" i="3"/>
  <c r="C241" i="3"/>
  <c r="D241" i="3"/>
  <c r="E241" i="3"/>
  <c r="F241" i="3"/>
  <c r="G241" i="3"/>
  <c r="H241" i="3"/>
  <c r="I241" i="3"/>
  <c r="J241" i="3"/>
  <c r="K241" i="3"/>
  <c r="L241" i="3"/>
  <c r="M241" i="3"/>
  <c r="A242" i="3"/>
  <c r="B242" i="3"/>
  <c r="C242" i="3"/>
  <c r="D242" i="3"/>
  <c r="E242" i="3"/>
  <c r="F242" i="3"/>
  <c r="G242" i="3"/>
  <c r="H242" i="3"/>
  <c r="I242" i="3"/>
  <c r="J242" i="3"/>
  <c r="K242" i="3"/>
  <c r="L242" i="3"/>
  <c r="M242" i="3"/>
  <c r="A243" i="3"/>
  <c r="B243" i="3"/>
  <c r="C243" i="3"/>
  <c r="D243" i="3"/>
  <c r="E243" i="3"/>
  <c r="F243" i="3"/>
  <c r="G243" i="3"/>
  <c r="H243" i="3"/>
  <c r="I243" i="3"/>
  <c r="J243" i="3"/>
  <c r="K243" i="3"/>
  <c r="L243" i="3"/>
  <c r="M243" i="3"/>
  <c r="A244" i="3"/>
  <c r="B244" i="3"/>
  <c r="C244" i="3"/>
  <c r="D244" i="3"/>
  <c r="E244" i="3"/>
  <c r="F244" i="3"/>
  <c r="G244" i="3"/>
  <c r="H244" i="3"/>
  <c r="I244" i="3"/>
  <c r="J244" i="3"/>
  <c r="K244" i="3"/>
  <c r="L244" i="3"/>
  <c r="M244" i="3"/>
  <c r="A245" i="3"/>
  <c r="B245" i="3"/>
  <c r="C245" i="3"/>
  <c r="D245" i="3"/>
  <c r="E245" i="3"/>
  <c r="F245" i="3"/>
  <c r="G245" i="3"/>
  <c r="H245" i="3"/>
  <c r="I245" i="3"/>
  <c r="J245" i="3"/>
  <c r="K245" i="3"/>
  <c r="L245" i="3"/>
  <c r="M245" i="3"/>
  <c r="A246" i="3"/>
  <c r="B246" i="3"/>
  <c r="C246" i="3"/>
  <c r="D246" i="3"/>
  <c r="E246" i="3"/>
  <c r="F246" i="3"/>
  <c r="G246" i="3"/>
  <c r="H246" i="3"/>
  <c r="I246" i="3"/>
  <c r="J246" i="3"/>
  <c r="K246" i="3"/>
  <c r="L246" i="3"/>
  <c r="M246" i="3"/>
  <c r="A247" i="3"/>
  <c r="B247" i="3"/>
  <c r="C247" i="3"/>
  <c r="D247" i="3"/>
  <c r="E247" i="3"/>
  <c r="F247" i="3"/>
  <c r="G247" i="3"/>
  <c r="H247" i="3"/>
  <c r="I247" i="3"/>
  <c r="J247" i="3"/>
  <c r="K247" i="3"/>
  <c r="L247" i="3"/>
  <c r="M247" i="3"/>
  <c r="A248" i="3"/>
  <c r="B248" i="3"/>
  <c r="C248" i="3"/>
  <c r="D248" i="3"/>
  <c r="E248" i="3"/>
  <c r="F248" i="3"/>
  <c r="G248" i="3"/>
  <c r="H248" i="3"/>
  <c r="I248" i="3"/>
  <c r="J248" i="3"/>
  <c r="K248" i="3"/>
  <c r="L248" i="3"/>
  <c r="M248" i="3"/>
  <c r="A249" i="3"/>
  <c r="B249" i="3"/>
  <c r="C249" i="3"/>
  <c r="D249" i="3"/>
  <c r="E249" i="3"/>
  <c r="F249" i="3"/>
  <c r="G249" i="3"/>
  <c r="H249" i="3"/>
  <c r="I249" i="3"/>
  <c r="J249" i="3"/>
  <c r="K249" i="3"/>
  <c r="L249" i="3"/>
  <c r="M249" i="3"/>
  <c r="A250" i="3"/>
  <c r="B250" i="3"/>
  <c r="C250" i="3"/>
  <c r="D250" i="3"/>
  <c r="E250" i="3"/>
  <c r="F250" i="3"/>
  <c r="G250" i="3"/>
  <c r="H250" i="3"/>
  <c r="I250" i="3"/>
  <c r="J250" i="3"/>
  <c r="K250" i="3"/>
  <c r="L250" i="3"/>
  <c r="M250" i="3"/>
  <c r="A251" i="3"/>
  <c r="B251" i="3"/>
  <c r="C251" i="3"/>
  <c r="D251" i="3"/>
  <c r="E251" i="3"/>
  <c r="F251" i="3"/>
  <c r="G251" i="3"/>
  <c r="H251" i="3"/>
  <c r="I251" i="3"/>
  <c r="J251" i="3"/>
  <c r="K251" i="3"/>
  <c r="L251" i="3"/>
  <c r="M251" i="3"/>
  <c r="A252" i="3"/>
  <c r="B252" i="3"/>
  <c r="C252" i="3"/>
  <c r="D252" i="3"/>
  <c r="E252" i="3"/>
  <c r="F252" i="3"/>
  <c r="G252" i="3"/>
  <c r="H252" i="3"/>
  <c r="I252" i="3"/>
  <c r="J252" i="3"/>
  <c r="K252" i="3"/>
  <c r="L252" i="3"/>
  <c r="M252" i="3"/>
  <c r="A253" i="3"/>
  <c r="B253" i="3"/>
  <c r="C253" i="3"/>
  <c r="D253" i="3"/>
  <c r="E253" i="3"/>
  <c r="F253" i="3"/>
  <c r="G253" i="3"/>
  <c r="H253" i="3"/>
  <c r="I253" i="3"/>
  <c r="J253" i="3"/>
  <c r="K253" i="3"/>
  <c r="L253" i="3"/>
  <c r="M253" i="3"/>
  <c r="A254" i="3"/>
  <c r="B254" i="3"/>
  <c r="C254" i="3"/>
  <c r="D254" i="3"/>
  <c r="E254" i="3"/>
  <c r="F254" i="3"/>
  <c r="G254" i="3"/>
  <c r="H254" i="3"/>
  <c r="I254" i="3"/>
  <c r="J254" i="3"/>
  <c r="K254" i="3"/>
  <c r="L254" i="3"/>
  <c r="M254" i="3"/>
  <c r="A255" i="3"/>
  <c r="B255" i="3"/>
  <c r="C255" i="3"/>
  <c r="D255" i="3"/>
  <c r="E255" i="3"/>
  <c r="F255" i="3"/>
  <c r="G255" i="3"/>
  <c r="H255" i="3"/>
  <c r="I255" i="3"/>
  <c r="J255" i="3"/>
  <c r="K255" i="3"/>
  <c r="L255" i="3"/>
  <c r="M255" i="3"/>
  <c r="A256" i="3"/>
  <c r="B256" i="3"/>
  <c r="C256" i="3"/>
  <c r="D256" i="3"/>
  <c r="E256" i="3"/>
  <c r="F256" i="3"/>
  <c r="G256" i="3"/>
  <c r="H256" i="3"/>
  <c r="I256" i="3"/>
  <c r="J256" i="3"/>
  <c r="K256" i="3"/>
  <c r="L256" i="3"/>
  <c r="M256" i="3"/>
  <c r="A257" i="3"/>
  <c r="B257" i="3"/>
  <c r="C257" i="3"/>
  <c r="D257" i="3"/>
  <c r="E257" i="3"/>
  <c r="F257" i="3"/>
  <c r="G257" i="3"/>
  <c r="H257" i="3"/>
  <c r="I257" i="3"/>
  <c r="J257" i="3"/>
  <c r="K257" i="3"/>
  <c r="L257" i="3"/>
  <c r="M257" i="3"/>
  <c r="A258" i="3"/>
  <c r="B258" i="3"/>
  <c r="C258" i="3"/>
  <c r="D258" i="3"/>
  <c r="E258" i="3"/>
  <c r="F258" i="3"/>
  <c r="G258" i="3"/>
  <c r="H258" i="3"/>
  <c r="I258" i="3"/>
  <c r="J258" i="3"/>
  <c r="K258" i="3"/>
  <c r="L258" i="3"/>
  <c r="M258" i="3"/>
  <c r="A259" i="3"/>
  <c r="B259" i="3"/>
  <c r="C259" i="3"/>
  <c r="D259" i="3"/>
  <c r="E259" i="3"/>
  <c r="F259" i="3"/>
  <c r="G259" i="3"/>
  <c r="H259" i="3"/>
  <c r="I259" i="3"/>
  <c r="J259" i="3"/>
  <c r="K259" i="3"/>
  <c r="L259" i="3"/>
  <c r="M259" i="3"/>
  <c r="A260" i="3"/>
  <c r="B260" i="3"/>
  <c r="C260" i="3"/>
  <c r="D260" i="3"/>
  <c r="E260" i="3"/>
  <c r="F260" i="3"/>
  <c r="G260" i="3"/>
  <c r="H260" i="3"/>
  <c r="I260" i="3"/>
  <c r="J260" i="3"/>
  <c r="K260" i="3"/>
  <c r="L260" i="3"/>
  <c r="M260" i="3"/>
  <c r="A261" i="3"/>
  <c r="B261" i="3"/>
  <c r="C261" i="3"/>
  <c r="D261" i="3"/>
  <c r="E261" i="3"/>
  <c r="F261" i="3"/>
  <c r="G261" i="3"/>
  <c r="H261" i="3"/>
  <c r="I261" i="3"/>
  <c r="J261" i="3"/>
  <c r="K261" i="3"/>
  <c r="L261" i="3"/>
  <c r="M261" i="3"/>
  <c r="A262" i="3"/>
  <c r="B262" i="3"/>
  <c r="C262" i="3"/>
  <c r="D262" i="3"/>
  <c r="E262" i="3"/>
  <c r="F262" i="3"/>
  <c r="G262" i="3"/>
  <c r="H262" i="3"/>
  <c r="I262" i="3"/>
  <c r="J262" i="3"/>
  <c r="K262" i="3"/>
  <c r="L262" i="3"/>
  <c r="M262" i="3"/>
  <c r="A263" i="3"/>
  <c r="B263" i="3"/>
  <c r="C263" i="3"/>
  <c r="D263" i="3"/>
  <c r="E263" i="3"/>
  <c r="F263" i="3"/>
  <c r="G263" i="3"/>
  <c r="H263" i="3"/>
  <c r="I263" i="3"/>
  <c r="J263" i="3"/>
  <c r="K263" i="3"/>
  <c r="L263" i="3"/>
  <c r="M263" i="3"/>
  <c r="A264" i="3"/>
  <c r="B264" i="3"/>
  <c r="C264" i="3"/>
  <c r="D264" i="3"/>
  <c r="E264" i="3"/>
  <c r="F264" i="3"/>
  <c r="G264" i="3"/>
  <c r="H264" i="3"/>
  <c r="I264" i="3"/>
  <c r="J264" i="3"/>
  <c r="K264" i="3"/>
  <c r="L264" i="3"/>
  <c r="M264" i="3"/>
  <c r="A265" i="3"/>
  <c r="B265" i="3"/>
  <c r="C265" i="3"/>
  <c r="D265" i="3"/>
  <c r="E265" i="3"/>
  <c r="F265" i="3"/>
  <c r="G265" i="3"/>
  <c r="H265" i="3"/>
  <c r="I265" i="3"/>
  <c r="J265" i="3"/>
  <c r="K265" i="3"/>
  <c r="L265" i="3"/>
  <c r="M265" i="3"/>
  <c r="A266" i="3"/>
  <c r="B266" i="3"/>
  <c r="C266" i="3"/>
  <c r="D266" i="3"/>
  <c r="E266" i="3"/>
  <c r="F266" i="3"/>
  <c r="G266" i="3"/>
  <c r="H266" i="3"/>
  <c r="I266" i="3"/>
  <c r="J266" i="3"/>
  <c r="K266" i="3"/>
  <c r="L266" i="3"/>
  <c r="M266" i="3"/>
  <c r="A267" i="3"/>
  <c r="B267" i="3"/>
  <c r="C267" i="3"/>
  <c r="D267" i="3"/>
  <c r="E267" i="3"/>
  <c r="F267" i="3"/>
  <c r="G267" i="3"/>
  <c r="H267" i="3"/>
  <c r="I267" i="3"/>
  <c r="J267" i="3"/>
  <c r="K267" i="3"/>
  <c r="L267" i="3"/>
  <c r="M267" i="3"/>
  <c r="A268" i="3"/>
  <c r="B268" i="3"/>
  <c r="C268" i="3"/>
  <c r="D268" i="3"/>
  <c r="E268" i="3"/>
  <c r="F268" i="3"/>
  <c r="G268" i="3"/>
  <c r="H268" i="3"/>
  <c r="I268" i="3"/>
  <c r="J268" i="3"/>
  <c r="K268" i="3"/>
  <c r="L268" i="3"/>
  <c r="M268" i="3"/>
  <c r="A269" i="3"/>
  <c r="B269" i="3"/>
  <c r="C269" i="3"/>
  <c r="D269" i="3"/>
  <c r="E269" i="3"/>
  <c r="F269" i="3"/>
  <c r="G269" i="3"/>
  <c r="H269" i="3"/>
  <c r="I269" i="3"/>
  <c r="J269" i="3"/>
  <c r="K269" i="3"/>
  <c r="L269" i="3"/>
  <c r="M269" i="3"/>
  <c r="A270" i="3"/>
  <c r="B270" i="3"/>
  <c r="C270" i="3"/>
  <c r="D270" i="3"/>
  <c r="E270" i="3"/>
  <c r="F270" i="3"/>
  <c r="G270" i="3"/>
  <c r="H270" i="3"/>
  <c r="I270" i="3"/>
  <c r="J270" i="3"/>
  <c r="K270" i="3"/>
  <c r="L270" i="3"/>
  <c r="M270" i="3"/>
  <c r="A271" i="3"/>
  <c r="B271" i="3"/>
  <c r="C271" i="3"/>
  <c r="D271" i="3"/>
  <c r="E271" i="3"/>
  <c r="F271" i="3"/>
  <c r="G271" i="3"/>
  <c r="H271" i="3"/>
  <c r="I271" i="3"/>
  <c r="J271" i="3"/>
  <c r="K271" i="3"/>
  <c r="L271" i="3"/>
  <c r="M271" i="3"/>
  <c r="A272" i="3"/>
  <c r="B272" i="3"/>
  <c r="C272" i="3"/>
  <c r="D272" i="3"/>
  <c r="E272" i="3"/>
  <c r="F272" i="3"/>
  <c r="G272" i="3"/>
  <c r="H272" i="3"/>
  <c r="I272" i="3"/>
  <c r="J272" i="3"/>
  <c r="K272" i="3"/>
  <c r="L272" i="3"/>
  <c r="M272" i="3"/>
  <c r="A273" i="3"/>
  <c r="B273" i="3"/>
  <c r="C273" i="3"/>
  <c r="D273" i="3"/>
  <c r="E273" i="3"/>
  <c r="F273" i="3"/>
  <c r="G273" i="3"/>
  <c r="H273" i="3"/>
  <c r="I273" i="3"/>
  <c r="J273" i="3"/>
  <c r="K273" i="3"/>
  <c r="L273" i="3"/>
  <c r="M273" i="3"/>
  <c r="A274" i="3"/>
  <c r="B274" i="3"/>
  <c r="C274" i="3"/>
  <c r="D274" i="3"/>
  <c r="E274" i="3"/>
  <c r="F274" i="3"/>
  <c r="G274" i="3"/>
  <c r="H274" i="3"/>
  <c r="I274" i="3"/>
  <c r="J274" i="3"/>
  <c r="K274" i="3"/>
  <c r="L274" i="3"/>
  <c r="M274" i="3"/>
  <c r="A275" i="3"/>
  <c r="B275" i="3"/>
  <c r="C275" i="3"/>
  <c r="D275" i="3"/>
  <c r="E275" i="3"/>
  <c r="F275" i="3"/>
  <c r="G275" i="3"/>
  <c r="H275" i="3"/>
  <c r="I275" i="3"/>
  <c r="J275" i="3"/>
  <c r="K275" i="3"/>
  <c r="L275" i="3"/>
  <c r="M275" i="3"/>
  <c r="A276" i="3"/>
  <c r="B276" i="3"/>
  <c r="C276" i="3"/>
  <c r="D276" i="3"/>
  <c r="E276" i="3"/>
  <c r="F276" i="3"/>
  <c r="G276" i="3"/>
  <c r="H276" i="3"/>
  <c r="I276" i="3"/>
  <c r="J276" i="3"/>
  <c r="K276" i="3"/>
  <c r="L276" i="3"/>
  <c r="M276" i="3"/>
  <c r="A277" i="3"/>
  <c r="B277" i="3"/>
  <c r="C277" i="3"/>
  <c r="D277" i="3"/>
  <c r="E277" i="3"/>
  <c r="F277" i="3"/>
  <c r="G277" i="3"/>
  <c r="H277" i="3"/>
  <c r="I277" i="3"/>
  <c r="J277" i="3"/>
  <c r="K277" i="3"/>
  <c r="L277" i="3"/>
  <c r="M277" i="3"/>
  <c r="A278" i="3"/>
  <c r="B278" i="3"/>
  <c r="C278" i="3"/>
  <c r="D278" i="3"/>
  <c r="E278" i="3"/>
  <c r="F278" i="3"/>
  <c r="G278" i="3"/>
  <c r="H278" i="3"/>
  <c r="I278" i="3"/>
  <c r="J278" i="3"/>
  <c r="K278" i="3"/>
  <c r="L278" i="3"/>
  <c r="M278" i="3"/>
  <c r="A279" i="3"/>
  <c r="B279" i="3"/>
  <c r="C279" i="3"/>
  <c r="D279" i="3"/>
  <c r="E279" i="3"/>
  <c r="F279" i="3"/>
  <c r="G279" i="3"/>
  <c r="H279" i="3"/>
  <c r="I279" i="3"/>
  <c r="J279" i="3"/>
  <c r="K279" i="3"/>
  <c r="L279" i="3"/>
  <c r="M279" i="3"/>
  <c r="A280" i="3"/>
  <c r="B280" i="3"/>
  <c r="C280" i="3"/>
  <c r="D280" i="3"/>
  <c r="E280" i="3"/>
  <c r="F280" i="3"/>
  <c r="G280" i="3"/>
  <c r="H280" i="3"/>
  <c r="I280" i="3"/>
  <c r="J280" i="3"/>
  <c r="K280" i="3"/>
  <c r="L280" i="3"/>
  <c r="M280" i="3"/>
  <c r="A281" i="3"/>
  <c r="B281" i="3"/>
  <c r="C281" i="3"/>
  <c r="D281" i="3"/>
  <c r="E281" i="3"/>
  <c r="F281" i="3"/>
  <c r="G281" i="3"/>
  <c r="H281" i="3"/>
  <c r="I281" i="3"/>
  <c r="J281" i="3"/>
  <c r="K281" i="3"/>
  <c r="L281" i="3"/>
  <c r="M281" i="3"/>
  <c r="A282" i="3"/>
  <c r="B282" i="3"/>
  <c r="C282" i="3"/>
  <c r="D282" i="3"/>
  <c r="E282" i="3"/>
  <c r="F282" i="3"/>
  <c r="G282" i="3"/>
  <c r="H282" i="3"/>
  <c r="I282" i="3"/>
  <c r="J282" i="3"/>
  <c r="K282" i="3"/>
  <c r="L282" i="3"/>
  <c r="M282" i="3"/>
  <c r="A283" i="3"/>
  <c r="B283" i="3"/>
  <c r="C283" i="3"/>
  <c r="D283" i="3"/>
  <c r="E283" i="3"/>
  <c r="F283" i="3"/>
  <c r="G283" i="3"/>
  <c r="H283" i="3"/>
  <c r="I283" i="3"/>
  <c r="J283" i="3"/>
  <c r="K283" i="3"/>
  <c r="L283" i="3"/>
  <c r="M283" i="3"/>
  <c r="A284" i="3"/>
  <c r="B284" i="3"/>
  <c r="C284" i="3"/>
  <c r="D284" i="3"/>
  <c r="E284" i="3"/>
  <c r="F284" i="3"/>
  <c r="G284" i="3"/>
  <c r="H284" i="3"/>
  <c r="I284" i="3"/>
  <c r="J284" i="3"/>
  <c r="K284" i="3"/>
  <c r="L284" i="3"/>
  <c r="M284" i="3"/>
  <c r="A285" i="3"/>
  <c r="B285" i="3"/>
  <c r="C285" i="3"/>
  <c r="D285" i="3"/>
  <c r="E285" i="3"/>
  <c r="F285" i="3"/>
  <c r="G285" i="3"/>
  <c r="H285" i="3"/>
  <c r="I285" i="3"/>
  <c r="J285" i="3"/>
  <c r="K285" i="3"/>
  <c r="L285" i="3"/>
  <c r="M285" i="3"/>
  <c r="A286" i="3"/>
  <c r="B286" i="3"/>
  <c r="C286" i="3"/>
  <c r="D286" i="3"/>
  <c r="E286" i="3"/>
  <c r="F286" i="3"/>
  <c r="G286" i="3"/>
  <c r="H286" i="3"/>
  <c r="I286" i="3"/>
  <c r="J286" i="3"/>
  <c r="K286" i="3"/>
  <c r="L286" i="3"/>
  <c r="M286" i="3"/>
  <c r="A287" i="3"/>
  <c r="B287" i="3"/>
  <c r="C287" i="3"/>
  <c r="D287" i="3"/>
  <c r="E287" i="3"/>
  <c r="F287" i="3"/>
  <c r="G287" i="3"/>
  <c r="H287" i="3"/>
  <c r="I287" i="3"/>
  <c r="J287" i="3"/>
  <c r="K287" i="3"/>
  <c r="L287" i="3"/>
  <c r="M287" i="3"/>
  <c r="A288" i="3"/>
  <c r="B288" i="3"/>
  <c r="C288" i="3"/>
  <c r="D288" i="3"/>
  <c r="E288" i="3"/>
  <c r="F288" i="3"/>
  <c r="G288" i="3"/>
  <c r="H288" i="3"/>
  <c r="I288" i="3"/>
  <c r="J288" i="3"/>
  <c r="K288" i="3"/>
  <c r="L288" i="3"/>
  <c r="M288" i="3"/>
  <c r="A289" i="3"/>
  <c r="B289" i="3"/>
  <c r="C289" i="3"/>
  <c r="D289" i="3"/>
  <c r="E289" i="3"/>
  <c r="F289" i="3"/>
  <c r="G289" i="3"/>
  <c r="H289" i="3"/>
  <c r="I289" i="3"/>
  <c r="J289" i="3"/>
  <c r="K289" i="3"/>
  <c r="L289" i="3"/>
  <c r="M289" i="3"/>
  <c r="A290" i="3"/>
  <c r="B290" i="3"/>
  <c r="C290" i="3"/>
  <c r="D290" i="3"/>
  <c r="E290" i="3"/>
  <c r="F290" i="3"/>
  <c r="G290" i="3"/>
  <c r="H290" i="3"/>
  <c r="I290" i="3"/>
  <c r="J290" i="3"/>
  <c r="K290" i="3"/>
  <c r="L290" i="3"/>
  <c r="M290" i="3"/>
  <c r="A291" i="3"/>
  <c r="B291" i="3"/>
  <c r="C291" i="3"/>
  <c r="D291" i="3"/>
  <c r="E291" i="3"/>
  <c r="F291" i="3"/>
  <c r="G291" i="3"/>
  <c r="H291" i="3"/>
  <c r="I291" i="3"/>
  <c r="J291" i="3"/>
  <c r="K291" i="3"/>
  <c r="L291" i="3"/>
  <c r="M291" i="3"/>
  <c r="A292" i="3"/>
  <c r="B292" i="3"/>
  <c r="C292" i="3"/>
  <c r="D292" i="3"/>
  <c r="E292" i="3"/>
  <c r="F292" i="3"/>
  <c r="G292" i="3"/>
  <c r="H292" i="3"/>
  <c r="I292" i="3"/>
  <c r="J292" i="3"/>
  <c r="K292" i="3"/>
  <c r="L292" i="3"/>
  <c r="M292" i="3"/>
  <c r="A293" i="3"/>
  <c r="B293" i="3"/>
  <c r="C293" i="3"/>
  <c r="D293" i="3"/>
  <c r="E293" i="3"/>
  <c r="F293" i="3"/>
  <c r="G293" i="3"/>
  <c r="H293" i="3"/>
  <c r="I293" i="3"/>
  <c r="J293" i="3"/>
  <c r="K293" i="3"/>
  <c r="L293" i="3"/>
  <c r="M293" i="3"/>
  <c r="A294" i="3"/>
  <c r="B294" i="3"/>
  <c r="C294" i="3"/>
  <c r="D294" i="3"/>
  <c r="E294" i="3"/>
  <c r="F294" i="3"/>
  <c r="G294" i="3"/>
  <c r="H294" i="3"/>
  <c r="I294" i="3"/>
  <c r="J294" i="3"/>
  <c r="K294" i="3"/>
  <c r="L294" i="3"/>
  <c r="M294" i="3"/>
  <c r="A295" i="3"/>
  <c r="B295" i="3"/>
  <c r="C295" i="3"/>
  <c r="D295" i="3"/>
  <c r="E295" i="3"/>
  <c r="F295" i="3"/>
  <c r="G295" i="3"/>
  <c r="H295" i="3"/>
  <c r="I295" i="3"/>
  <c r="J295" i="3"/>
  <c r="K295" i="3"/>
  <c r="L295" i="3"/>
  <c r="M295" i="3"/>
  <c r="A296" i="3"/>
  <c r="B296" i="3"/>
  <c r="C296" i="3"/>
  <c r="D296" i="3"/>
  <c r="E296" i="3"/>
  <c r="F296" i="3"/>
  <c r="G296" i="3"/>
  <c r="H296" i="3"/>
  <c r="I296" i="3"/>
  <c r="J296" i="3"/>
  <c r="K296" i="3"/>
  <c r="L296" i="3"/>
  <c r="M296" i="3"/>
  <c r="A297" i="3"/>
  <c r="B297" i="3"/>
  <c r="C297" i="3"/>
  <c r="D297" i="3"/>
  <c r="E297" i="3"/>
  <c r="F297" i="3"/>
  <c r="G297" i="3"/>
  <c r="H297" i="3"/>
  <c r="I297" i="3"/>
  <c r="J297" i="3"/>
  <c r="K297" i="3"/>
  <c r="L297" i="3"/>
  <c r="M297" i="3"/>
  <c r="A298" i="3"/>
  <c r="B298" i="3"/>
  <c r="C298" i="3"/>
  <c r="D298" i="3"/>
  <c r="E298" i="3"/>
  <c r="F298" i="3"/>
  <c r="G298" i="3"/>
  <c r="H298" i="3"/>
  <c r="I298" i="3"/>
  <c r="J298" i="3"/>
  <c r="K298" i="3"/>
  <c r="L298" i="3"/>
  <c r="M298" i="3"/>
  <c r="A299" i="3"/>
  <c r="B299" i="3"/>
  <c r="C299" i="3"/>
  <c r="D299" i="3"/>
  <c r="E299" i="3"/>
  <c r="F299" i="3"/>
  <c r="G299" i="3"/>
  <c r="H299" i="3"/>
  <c r="I299" i="3"/>
  <c r="J299" i="3"/>
  <c r="K299" i="3"/>
  <c r="L299" i="3"/>
  <c r="M299" i="3"/>
  <c r="A300" i="3"/>
  <c r="B300" i="3"/>
  <c r="C300" i="3"/>
  <c r="D300" i="3"/>
  <c r="E300" i="3"/>
  <c r="F300" i="3"/>
  <c r="G300" i="3"/>
  <c r="H300" i="3"/>
  <c r="I300" i="3"/>
  <c r="J300" i="3"/>
  <c r="K300" i="3"/>
  <c r="L300" i="3"/>
  <c r="M300" i="3"/>
  <c r="A301" i="3"/>
  <c r="B301" i="3"/>
  <c r="C301" i="3"/>
  <c r="D301" i="3"/>
  <c r="E301" i="3"/>
  <c r="F301" i="3"/>
  <c r="G301" i="3"/>
  <c r="H301" i="3"/>
  <c r="I301" i="3"/>
  <c r="J301" i="3"/>
  <c r="K301" i="3"/>
  <c r="L301" i="3"/>
  <c r="M301" i="3"/>
  <c r="A302" i="3"/>
  <c r="B302" i="3"/>
  <c r="J302" i="3" s="1"/>
  <c r="C302" i="3"/>
  <c r="D302" i="3"/>
  <c r="E302" i="3"/>
  <c r="F302" i="3"/>
  <c r="G302" i="3"/>
  <c r="H302" i="3"/>
  <c r="I302" i="3"/>
  <c r="K302" i="3"/>
  <c r="L302" i="3"/>
  <c r="M302" i="3"/>
  <c r="A303" i="3"/>
  <c r="B303" i="3"/>
  <c r="C303" i="3"/>
  <c r="D303" i="3"/>
  <c r="E303" i="3"/>
  <c r="F303" i="3"/>
  <c r="G303" i="3"/>
  <c r="H303" i="3"/>
  <c r="I303" i="3"/>
  <c r="J303" i="3"/>
  <c r="K303" i="3"/>
  <c r="L303" i="3"/>
  <c r="M303" i="3"/>
  <c r="A304" i="3"/>
  <c r="B304" i="3"/>
  <c r="C304" i="3"/>
  <c r="D304" i="3"/>
  <c r="E304" i="3"/>
  <c r="F304" i="3"/>
  <c r="G304" i="3"/>
  <c r="H304" i="3"/>
  <c r="I304" i="3"/>
  <c r="J304" i="3"/>
  <c r="K304" i="3"/>
  <c r="L304" i="3"/>
  <c r="M304" i="3"/>
  <c r="A305" i="3"/>
  <c r="B305" i="3"/>
  <c r="C305" i="3"/>
  <c r="D305" i="3"/>
  <c r="E305" i="3"/>
  <c r="F305" i="3"/>
  <c r="G305" i="3"/>
  <c r="H305" i="3"/>
  <c r="I305" i="3"/>
  <c r="J305" i="3"/>
  <c r="K305" i="3"/>
  <c r="L305" i="3"/>
  <c r="M305" i="3"/>
  <c r="A306" i="3"/>
  <c r="B306" i="3"/>
  <c r="C306" i="3"/>
  <c r="D306" i="3"/>
  <c r="E306" i="3"/>
  <c r="F306" i="3"/>
  <c r="G306" i="3"/>
  <c r="H306" i="3"/>
  <c r="I306" i="3"/>
  <c r="J306" i="3"/>
  <c r="K306" i="3"/>
  <c r="L306" i="3"/>
  <c r="M306" i="3"/>
  <c r="A307" i="3"/>
  <c r="B307" i="3"/>
  <c r="C307" i="3"/>
  <c r="D307" i="3"/>
  <c r="E307" i="3"/>
  <c r="F307" i="3"/>
  <c r="G307" i="3"/>
  <c r="H307" i="3"/>
  <c r="I307" i="3"/>
  <c r="J307" i="3"/>
  <c r="K307" i="3"/>
  <c r="L307" i="3"/>
  <c r="M307" i="3"/>
  <c r="A308" i="3"/>
  <c r="B308" i="3"/>
  <c r="C308" i="3"/>
  <c r="D308" i="3"/>
  <c r="E308" i="3"/>
  <c r="F308" i="3"/>
  <c r="G308" i="3"/>
  <c r="H308" i="3"/>
  <c r="I308" i="3"/>
  <c r="J308" i="3"/>
  <c r="K308" i="3"/>
  <c r="L308" i="3"/>
  <c r="M308" i="3"/>
  <c r="A309" i="3"/>
  <c r="B309" i="3"/>
  <c r="C309" i="3"/>
  <c r="D309" i="3"/>
  <c r="E309" i="3"/>
  <c r="F309" i="3"/>
  <c r="G309" i="3"/>
  <c r="H309" i="3"/>
  <c r="I309" i="3"/>
  <c r="J309" i="3"/>
  <c r="K309" i="3"/>
  <c r="L309" i="3"/>
  <c r="M309" i="3"/>
  <c r="A310" i="3"/>
  <c r="B310" i="3"/>
  <c r="J310" i="3" s="1"/>
  <c r="C310" i="3"/>
  <c r="D310" i="3"/>
  <c r="E310" i="3"/>
  <c r="F310" i="3"/>
  <c r="G310" i="3"/>
  <c r="H310" i="3"/>
  <c r="I310" i="3"/>
  <c r="K310" i="3"/>
  <c r="L310" i="3"/>
  <c r="M310" i="3"/>
  <c r="A311" i="3"/>
  <c r="B311" i="3"/>
  <c r="C311" i="3"/>
  <c r="D311" i="3"/>
  <c r="E311" i="3"/>
  <c r="F311" i="3"/>
  <c r="G311" i="3"/>
  <c r="H311" i="3"/>
  <c r="I311" i="3"/>
  <c r="J311" i="3"/>
  <c r="K311" i="3"/>
  <c r="L311" i="3"/>
  <c r="M311" i="3"/>
  <c r="A312" i="3"/>
  <c r="B312" i="3"/>
  <c r="C312" i="3"/>
  <c r="D312" i="3"/>
  <c r="E312" i="3"/>
  <c r="F312" i="3"/>
  <c r="G312" i="3"/>
  <c r="H312" i="3"/>
  <c r="I312" i="3"/>
  <c r="J312" i="3"/>
  <c r="K312" i="3"/>
  <c r="L312" i="3"/>
  <c r="M312" i="3"/>
  <c r="A313" i="3"/>
  <c r="B313" i="3"/>
  <c r="C313" i="3"/>
  <c r="D313" i="3"/>
  <c r="E313" i="3"/>
  <c r="F313" i="3"/>
  <c r="G313" i="3"/>
  <c r="H313" i="3"/>
  <c r="I313" i="3"/>
  <c r="J313" i="3"/>
  <c r="K313" i="3"/>
  <c r="L313" i="3"/>
  <c r="M313" i="3"/>
  <c r="A314" i="3"/>
  <c r="B314" i="3"/>
  <c r="C314" i="3"/>
  <c r="D314" i="3"/>
  <c r="E314" i="3"/>
  <c r="F314" i="3"/>
  <c r="G314" i="3"/>
  <c r="H314" i="3"/>
  <c r="I314" i="3"/>
  <c r="J314" i="3"/>
  <c r="K314" i="3"/>
  <c r="L314" i="3"/>
  <c r="M314" i="3"/>
  <c r="A315" i="3"/>
  <c r="B315" i="3"/>
  <c r="C315" i="3"/>
  <c r="D315" i="3"/>
  <c r="E315" i="3"/>
  <c r="F315" i="3"/>
  <c r="G315" i="3"/>
  <c r="H315" i="3"/>
  <c r="I315" i="3"/>
  <c r="J315" i="3"/>
  <c r="K315" i="3"/>
  <c r="L315" i="3"/>
  <c r="M315" i="3"/>
  <c r="A316" i="3"/>
  <c r="B316" i="3"/>
  <c r="C316" i="3"/>
  <c r="D316" i="3"/>
  <c r="E316" i="3"/>
  <c r="F316" i="3"/>
  <c r="G316" i="3"/>
  <c r="H316" i="3"/>
  <c r="I316" i="3"/>
  <c r="J316" i="3"/>
  <c r="K316" i="3"/>
  <c r="L316" i="3"/>
  <c r="M316" i="3"/>
  <c r="A317" i="3"/>
  <c r="B317" i="3"/>
  <c r="C317" i="3"/>
  <c r="D317" i="3"/>
  <c r="E317" i="3"/>
  <c r="F317" i="3"/>
  <c r="G317" i="3"/>
  <c r="H317" i="3"/>
  <c r="I317" i="3"/>
  <c r="J317" i="3"/>
  <c r="K317" i="3"/>
  <c r="L317" i="3"/>
  <c r="M317" i="3"/>
  <c r="A318" i="3"/>
  <c r="B318" i="3"/>
  <c r="J318" i="3" s="1"/>
  <c r="C318" i="3"/>
  <c r="D318" i="3"/>
  <c r="E318" i="3"/>
  <c r="F318" i="3"/>
  <c r="G318" i="3"/>
  <c r="H318" i="3"/>
  <c r="I318" i="3"/>
  <c r="K318" i="3"/>
  <c r="L318" i="3"/>
  <c r="M318" i="3"/>
  <c r="A319" i="3"/>
  <c r="B319" i="3"/>
  <c r="C319" i="3"/>
  <c r="D319" i="3"/>
  <c r="E319" i="3"/>
  <c r="F319" i="3"/>
  <c r="G319" i="3"/>
  <c r="H319" i="3"/>
  <c r="I319" i="3"/>
  <c r="J319" i="3"/>
  <c r="K319" i="3"/>
  <c r="L319" i="3"/>
  <c r="M319" i="3"/>
  <c r="A320" i="3"/>
  <c r="B320" i="3"/>
  <c r="C320" i="3"/>
  <c r="D320" i="3"/>
  <c r="E320" i="3"/>
  <c r="F320" i="3"/>
  <c r="G320" i="3"/>
  <c r="H320" i="3"/>
  <c r="I320" i="3"/>
  <c r="J320" i="3"/>
  <c r="K320" i="3"/>
  <c r="L320" i="3"/>
  <c r="M320" i="3"/>
  <c r="A321" i="3"/>
  <c r="B321" i="3"/>
  <c r="C321" i="3"/>
  <c r="D321" i="3"/>
  <c r="E321" i="3"/>
  <c r="F321" i="3"/>
  <c r="G321" i="3"/>
  <c r="H321" i="3"/>
  <c r="I321" i="3"/>
  <c r="J321" i="3"/>
  <c r="K321" i="3"/>
  <c r="L321" i="3"/>
  <c r="M321" i="3"/>
  <c r="A322" i="3"/>
  <c r="B322" i="3"/>
  <c r="C322" i="3"/>
  <c r="D322" i="3"/>
  <c r="E322" i="3"/>
  <c r="F322" i="3"/>
  <c r="G322" i="3"/>
  <c r="H322" i="3"/>
  <c r="I322" i="3"/>
  <c r="J322" i="3"/>
  <c r="K322" i="3"/>
  <c r="L322" i="3"/>
  <c r="M322" i="3"/>
  <c r="A323" i="3"/>
  <c r="B323" i="3"/>
  <c r="C323" i="3"/>
  <c r="D323" i="3"/>
  <c r="E323" i="3"/>
  <c r="F323" i="3"/>
  <c r="G323" i="3"/>
  <c r="H323" i="3"/>
  <c r="I323" i="3"/>
  <c r="J323" i="3"/>
  <c r="K323" i="3"/>
  <c r="L323" i="3"/>
  <c r="M323" i="3"/>
  <c r="A324" i="3"/>
  <c r="B324" i="3"/>
  <c r="C324" i="3"/>
  <c r="D324" i="3"/>
  <c r="E324" i="3"/>
  <c r="F324" i="3"/>
  <c r="G324" i="3"/>
  <c r="H324" i="3"/>
  <c r="I324" i="3"/>
  <c r="J324" i="3"/>
  <c r="K324" i="3"/>
  <c r="L324" i="3"/>
  <c r="M324" i="3"/>
  <c r="A325" i="3"/>
  <c r="B325" i="3"/>
  <c r="C325" i="3"/>
  <c r="D325" i="3"/>
  <c r="E325" i="3"/>
  <c r="F325" i="3"/>
  <c r="G325" i="3"/>
  <c r="H325" i="3"/>
  <c r="I325" i="3"/>
  <c r="J325" i="3"/>
  <c r="K325" i="3"/>
  <c r="L325" i="3"/>
  <c r="M325" i="3"/>
  <c r="A326" i="3"/>
  <c r="B326" i="3"/>
  <c r="J326" i="3" s="1"/>
  <c r="C326" i="3"/>
  <c r="D326" i="3"/>
  <c r="E326" i="3"/>
  <c r="F326" i="3"/>
  <c r="G326" i="3"/>
  <c r="H326" i="3"/>
  <c r="I326" i="3"/>
  <c r="K326" i="3"/>
  <c r="L326" i="3"/>
  <c r="M326" i="3"/>
  <c r="A327" i="3"/>
  <c r="B327" i="3"/>
  <c r="C327" i="3"/>
  <c r="D327" i="3"/>
  <c r="E327" i="3"/>
  <c r="F327" i="3"/>
  <c r="G327" i="3"/>
  <c r="H327" i="3"/>
  <c r="I327" i="3"/>
  <c r="J327" i="3"/>
  <c r="K327" i="3"/>
  <c r="L327" i="3"/>
  <c r="M327" i="3"/>
  <c r="A328" i="3"/>
  <c r="B328" i="3"/>
  <c r="C328" i="3"/>
  <c r="D328" i="3"/>
  <c r="E328" i="3"/>
  <c r="F328" i="3"/>
  <c r="G328" i="3"/>
  <c r="H328" i="3"/>
  <c r="I328" i="3"/>
  <c r="J328" i="3"/>
  <c r="K328" i="3"/>
  <c r="L328" i="3"/>
  <c r="M328" i="3"/>
  <c r="A329" i="3"/>
  <c r="B329" i="3"/>
  <c r="C329" i="3"/>
  <c r="D329" i="3"/>
  <c r="E329" i="3"/>
  <c r="F329" i="3"/>
  <c r="G329" i="3"/>
  <c r="H329" i="3"/>
  <c r="I329" i="3"/>
  <c r="J329" i="3"/>
  <c r="K329" i="3"/>
  <c r="L329" i="3"/>
  <c r="M329" i="3"/>
  <c r="A330" i="3"/>
  <c r="B330" i="3"/>
  <c r="C330" i="3"/>
  <c r="D330" i="3"/>
  <c r="E330" i="3"/>
  <c r="F330" i="3"/>
  <c r="G330" i="3"/>
  <c r="H330" i="3"/>
  <c r="I330" i="3"/>
  <c r="J330" i="3"/>
  <c r="K330" i="3"/>
  <c r="L330" i="3"/>
  <c r="M330" i="3"/>
  <c r="A331" i="3"/>
  <c r="B331" i="3"/>
  <c r="C331" i="3"/>
  <c r="D331" i="3"/>
  <c r="E331" i="3"/>
  <c r="F331" i="3"/>
  <c r="G331" i="3"/>
  <c r="H331" i="3"/>
  <c r="I331" i="3"/>
  <c r="J331" i="3"/>
  <c r="K331" i="3"/>
  <c r="L331" i="3"/>
  <c r="M331" i="3"/>
  <c r="A332" i="3"/>
  <c r="B332" i="3"/>
  <c r="C332" i="3"/>
  <c r="D332" i="3"/>
  <c r="E332" i="3"/>
  <c r="F332" i="3"/>
  <c r="G332" i="3"/>
  <c r="H332" i="3"/>
  <c r="I332" i="3"/>
  <c r="J332" i="3"/>
  <c r="K332" i="3"/>
  <c r="L332" i="3"/>
  <c r="M332" i="3"/>
  <c r="A333" i="3"/>
  <c r="B333" i="3"/>
  <c r="C333" i="3"/>
  <c r="D333" i="3"/>
  <c r="E333" i="3"/>
  <c r="F333" i="3"/>
  <c r="G333" i="3"/>
  <c r="H333" i="3"/>
  <c r="I333" i="3"/>
  <c r="J333" i="3"/>
  <c r="K333" i="3"/>
  <c r="L333" i="3"/>
  <c r="M333" i="3"/>
  <c r="A334" i="3"/>
  <c r="B334" i="3"/>
  <c r="J334" i="3" s="1"/>
  <c r="C334" i="3"/>
  <c r="D334" i="3"/>
  <c r="E334" i="3"/>
  <c r="F334" i="3"/>
  <c r="G334" i="3"/>
  <c r="H334" i="3"/>
  <c r="I334" i="3"/>
  <c r="K334" i="3"/>
  <c r="L334" i="3"/>
  <c r="M334" i="3"/>
  <c r="A335" i="3"/>
  <c r="B335" i="3"/>
  <c r="C335" i="3"/>
  <c r="D335" i="3"/>
  <c r="E335" i="3"/>
  <c r="F335" i="3"/>
  <c r="G335" i="3"/>
  <c r="H335" i="3"/>
  <c r="I335" i="3"/>
  <c r="J335" i="3"/>
  <c r="K335" i="3"/>
  <c r="L335" i="3"/>
  <c r="M335" i="3"/>
  <c r="A336" i="3"/>
  <c r="B336" i="3"/>
  <c r="C336" i="3"/>
  <c r="D336" i="3"/>
  <c r="E336" i="3"/>
  <c r="F336" i="3"/>
  <c r="G336" i="3"/>
  <c r="H336" i="3"/>
  <c r="I336" i="3"/>
  <c r="J336" i="3"/>
  <c r="K336" i="3"/>
  <c r="L336" i="3"/>
  <c r="M336" i="3"/>
  <c r="A337" i="3"/>
  <c r="B337" i="3"/>
  <c r="C337" i="3"/>
  <c r="D337" i="3"/>
  <c r="E337" i="3"/>
  <c r="F337" i="3"/>
  <c r="G337" i="3"/>
  <c r="H337" i="3"/>
  <c r="I337" i="3"/>
  <c r="J337" i="3"/>
  <c r="K337" i="3"/>
  <c r="L337" i="3"/>
  <c r="M337" i="3"/>
  <c r="A338" i="3"/>
  <c r="B338" i="3"/>
  <c r="C338" i="3"/>
  <c r="D338" i="3"/>
  <c r="E338" i="3"/>
  <c r="F338" i="3"/>
  <c r="G338" i="3"/>
  <c r="H338" i="3"/>
  <c r="I338" i="3"/>
  <c r="J338" i="3"/>
  <c r="K338" i="3"/>
  <c r="L338" i="3"/>
  <c r="M338" i="3"/>
  <c r="A339" i="3"/>
  <c r="B339" i="3"/>
  <c r="C339" i="3"/>
  <c r="D339" i="3"/>
  <c r="E339" i="3"/>
  <c r="F339" i="3"/>
  <c r="G339" i="3"/>
  <c r="H339" i="3"/>
  <c r="I339" i="3"/>
  <c r="J339" i="3"/>
  <c r="K339" i="3"/>
  <c r="L339" i="3"/>
  <c r="M339" i="3"/>
  <c r="A340" i="3"/>
  <c r="B340" i="3"/>
  <c r="C340" i="3"/>
  <c r="D340" i="3"/>
  <c r="E340" i="3"/>
  <c r="F340" i="3"/>
  <c r="G340" i="3"/>
  <c r="H340" i="3"/>
  <c r="I340" i="3"/>
  <c r="J340" i="3"/>
  <c r="K340" i="3"/>
  <c r="L340" i="3"/>
  <c r="M340" i="3"/>
  <c r="A341" i="3"/>
  <c r="B341" i="3"/>
  <c r="C341" i="3"/>
  <c r="D341" i="3"/>
  <c r="E341" i="3"/>
  <c r="F341" i="3"/>
  <c r="G341" i="3"/>
  <c r="H341" i="3"/>
  <c r="I341" i="3"/>
  <c r="J341" i="3"/>
  <c r="K341" i="3"/>
  <c r="L341" i="3"/>
  <c r="M341" i="3"/>
  <c r="A342" i="3"/>
  <c r="B342" i="3"/>
  <c r="C342" i="3"/>
  <c r="D342" i="3"/>
  <c r="E342" i="3"/>
  <c r="F342" i="3"/>
  <c r="G342" i="3"/>
  <c r="H342" i="3"/>
  <c r="I342" i="3"/>
  <c r="J342" i="3"/>
  <c r="K342" i="3"/>
  <c r="L342" i="3"/>
  <c r="M342" i="3"/>
  <c r="A343" i="3"/>
  <c r="B343" i="3"/>
  <c r="C343" i="3"/>
  <c r="D343" i="3"/>
  <c r="E343" i="3"/>
  <c r="F343" i="3"/>
  <c r="G343" i="3"/>
  <c r="H343" i="3"/>
  <c r="I343" i="3"/>
  <c r="J343" i="3"/>
  <c r="K343" i="3"/>
  <c r="L343" i="3"/>
  <c r="M343" i="3"/>
  <c r="A344" i="3"/>
  <c r="B344" i="3"/>
  <c r="C344" i="3"/>
  <c r="D344" i="3"/>
  <c r="E344" i="3"/>
  <c r="F344" i="3"/>
  <c r="G344" i="3"/>
  <c r="H344" i="3"/>
  <c r="I344" i="3"/>
  <c r="J344" i="3"/>
  <c r="K344" i="3"/>
  <c r="L344" i="3"/>
  <c r="M344" i="3"/>
  <c r="A345" i="3"/>
  <c r="B345" i="3"/>
  <c r="C345" i="3"/>
  <c r="D345" i="3"/>
  <c r="E345" i="3"/>
  <c r="F345" i="3"/>
  <c r="G345" i="3"/>
  <c r="H345" i="3"/>
  <c r="I345" i="3"/>
  <c r="J345" i="3"/>
  <c r="K345" i="3"/>
  <c r="L345" i="3"/>
  <c r="M345" i="3"/>
  <c r="A346" i="3"/>
  <c r="B346" i="3"/>
  <c r="C346" i="3"/>
  <c r="D346" i="3"/>
  <c r="E346" i="3"/>
  <c r="F346" i="3"/>
  <c r="G346" i="3"/>
  <c r="H346" i="3"/>
  <c r="I346" i="3"/>
  <c r="J346" i="3"/>
  <c r="K346" i="3"/>
  <c r="L346" i="3"/>
  <c r="M346" i="3"/>
  <c r="A347" i="3"/>
  <c r="B347" i="3"/>
  <c r="C347" i="3"/>
  <c r="D347" i="3"/>
  <c r="E347" i="3"/>
  <c r="F347" i="3"/>
  <c r="G347" i="3"/>
  <c r="H347" i="3"/>
  <c r="I347" i="3"/>
  <c r="J347" i="3"/>
  <c r="K347" i="3"/>
  <c r="L347" i="3"/>
  <c r="M347" i="3"/>
  <c r="A348" i="3"/>
  <c r="B348" i="3"/>
  <c r="C348" i="3"/>
  <c r="D348" i="3"/>
  <c r="E348" i="3"/>
  <c r="F348" i="3"/>
  <c r="G348" i="3"/>
  <c r="H348" i="3"/>
  <c r="I348" i="3"/>
  <c r="J348" i="3"/>
  <c r="K348" i="3"/>
  <c r="L348" i="3"/>
  <c r="M348" i="3"/>
  <c r="A349" i="3"/>
  <c r="B349" i="3"/>
  <c r="C349" i="3"/>
  <c r="D349" i="3"/>
  <c r="E349" i="3"/>
  <c r="F349" i="3"/>
  <c r="G349" i="3"/>
  <c r="H349" i="3"/>
  <c r="I349" i="3"/>
  <c r="J349" i="3"/>
  <c r="K349" i="3"/>
  <c r="L349" i="3"/>
  <c r="M349" i="3"/>
  <c r="A350" i="3"/>
  <c r="B350" i="3"/>
  <c r="J350" i="3" s="1"/>
  <c r="C350" i="3"/>
  <c r="D350" i="3"/>
  <c r="E350" i="3"/>
  <c r="F350" i="3"/>
  <c r="G350" i="3"/>
  <c r="H350" i="3"/>
  <c r="I350" i="3"/>
  <c r="K350" i="3"/>
  <c r="L350" i="3"/>
  <c r="M350" i="3"/>
  <c r="A351" i="3"/>
  <c r="B351" i="3"/>
  <c r="C351" i="3"/>
  <c r="D351" i="3"/>
  <c r="E351" i="3"/>
  <c r="F351" i="3"/>
  <c r="G351" i="3"/>
  <c r="H351" i="3"/>
  <c r="I351" i="3"/>
  <c r="J351" i="3"/>
  <c r="K351" i="3"/>
  <c r="L351" i="3"/>
  <c r="M351" i="3"/>
  <c r="A352" i="3"/>
  <c r="B352" i="3"/>
  <c r="C352" i="3"/>
  <c r="D352" i="3"/>
  <c r="E352" i="3"/>
  <c r="F352" i="3"/>
  <c r="G352" i="3"/>
  <c r="H352" i="3"/>
  <c r="I352" i="3"/>
  <c r="J352" i="3"/>
  <c r="K352" i="3"/>
  <c r="L352" i="3"/>
  <c r="M352" i="3"/>
  <c r="A353" i="3"/>
  <c r="B353" i="3"/>
  <c r="C353" i="3"/>
  <c r="D353" i="3"/>
  <c r="E353" i="3"/>
  <c r="F353" i="3"/>
  <c r="G353" i="3"/>
  <c r="H353" i="3"/>
  <c r="I353" i="3"/>
  <c r="J353" i="3"/>
  <c r="K353" i="3"/>
  <c r="L353" i="3"/>
  <c r="M353" i="3"/>
  <c r="A354" i="3"/>
  <c r="B354" i="3"/>
  <c r="C354" i="3"/>
  <c r="D354" i="3"/>
  <c r="E354" i="3"/>
  <c r="F354" i="3"/>
  <c r="G354" i="3"/>
  <c r="H354" i="3"/>
  <c r="I354" i="3"/>
  <c r="J354" i="3"/>
  <c r="K354" i="3"/>
  <c r="L354" i="3"/>
  <c r="M354" i="3"/>
  <c r="A355" i="3"/>
  <c r="B355" i="3"/>
  <c r="C355" i="3"/>
  <c r="D355" i="3"/>
  <c r="E355" i="3"/>
  <c r="F355" i="3"/>
  <c r="G355" i="3"/>
  <c r="H355" i="3"/>
  <c r="I355" i="3"/>
  <c r="J355" i="3"/>
  <c r="K355" i="3"/>
  <c r="L355" i="3"/>
  <c r="M355" i="3"/>
  <c r="A356" i="3"/>
  <c r="B356" i="3"/>
  <c r="C356" i="3"/>
  <c r="D356" i="3"/>
  <c r="E356" i="3"/>
  <c r="F356" i="3"/>
  <c r="G356" i="3"/>
  <c r="H356" i="3"/>
  <c r="I356" i="3"/>
  <c r="J356" i="3"/>
  <c r="K356" i="3"/>
  <c r="L356" i="3"/>
  <c r="M356" i="3"/>
  <c r="A357" i="3"/>
  <c r="B357" i="3"/>
  <c r="C357" i="3"/>
  <c r="D357" i="3"/>
  <c r="E357" i="3"/>
  <c r="F357" i="3"/>
  <c r="G357" i="3"/>
  <c r="H357" i="3"/>
  <c r="I357" i="3"/>
  <c r="J357" i="3"/>
  <c r="K357" i="3"/>
  <c r="L357" i="3"/>
  <c r="M357" i="3"/>
  <c r="A358" i="3"/>
  <c r="B358" i="3"/>
  <c r="C358" i="3"/>
  <c r="D358" i="3"/>
  <c r="E358" i="3"/>
  <c r="F358" i="3"/>
  <c r="G358" i="3"/>
  <c r="H358" i="3"/>
  <c r="I358" i="3"/>
  <c r="J358" i="3"/>
  <c r="K358" i="3"/>
  <c r="L358" i="3"/>
  <c r="M358" i="3"/>
  <c r="A359" i="3"/>
  <c r="B359" i="3"/>
  <c r="C359" i="3"/>
  <c r="D359" i="3"/>
  <c r="E359" i="3"/>
  <c r="F359" i="3"/>
  <c r="G359" i="3"/>
  <c r="H359" i="3"/>
  <c r="I359" i="3"/>
  <c r="J359" i="3"/>
  <c r="K359" i="3"/>
  <c r="L359" i="3"/>
  <c r="M359" i="3"/>
  <c r="A360" i="3"/>
  <c r="B360" i="3"/>
  <c r="C360" i="3"/>
  <c r="D360" i="3"/>
  <c r="E360" i="3"/>
  <c r="F360" i="3"/>
  <c r="G360" i="3"/>
  <c r="H360" i="3"/>
  <c r="I360" i="3"/>
  <c r="J360" i="3"/>
  <c r="K360" i="3"/>
  <c r="L360" i="3"/>
  <c r="M360" i="3"/>
  <c r="A361" i="3"/>
  <c r="B361" i="3"/>
  <c r="C361" i="3"/>
  <c r="D361" i="3"/>
  <c r="E361" i="3"/>
  <c r="F361" i="3"/>
  <c r="G361" i="3"/>
  <c r="H361" i="3"/>
  <c r="I361" i="3"/>
  <c r="J361" i="3"/>
  <c r="K361" i="3"/>
  <c r="L361" i="3"/>
  <c r="M361" i="3"/>
  <c r="A362" i="3"/>
  <c r="B362" i="3"/>
  <c r="C362" i="3"/>
  <c r="D362" i="3"/>
  <c r="E362" i="3"/>
  <c r="F362" i="3"/>
  <c r="G362" i="3"/>
  <c r="H362" i="3"/>
  <c r="I362" i="3"/>
  <c r="J362" i="3"/>
  <c r="K362" i="3"/>
  <c r="L362" i="3"/>
  <c r="M362" i="3"/>
  <c r="A363" i="3"/>
  <c r="B363" i="3"/>
  <c r="C363" i="3"/>
  <c r="D363" i="3"/>
  <c r="E363" i="3"/>
  <c r="F363" i="3"/>
  <c r="G363" i="3"/>
  <c r="H363" i="3"/>
  <c r="I363" i="3"/>
  <c r="J363" i="3"/>
  <c r="K363" i="3"/>
  <c r="L363" i="3"/>
  <c r="M363" i="3"/>
  <c r="A364" i="3"/>
  <c r="B364" i="3"/>
  <c r="C364" i="3"/>
  <c r="D364" i="3"/>
  <c r="E364" i="3"/>
  <c r="F364" i="3"/>
  <c r="G364" i="3"/>
  <c r="H364" i="3"/>
  <c r="I364" i="3"/>
  <c r="J364" i="3"/>
  <c r="K364" i="3"/>
  <c r="L364" i="3"/>
  <c r="M364" i="3"/>
  <c r="A365" i="3"/>
  <c r="B365" i="3"/>
  <c r="C365" i="3"/>
  <c r="D365" i="3"/>
  <c r="E365" i="3"/>
  <c r="F365" i="3"/>
  <c r="G365" i="3"/>
  <c r="H365" i="3"/>
  <c r="I365" i="3"/>
  <c r="J365" i="3"/>
  <c r="K365" i="3"/>
  <c r="L365" i="3"/>
  <c r="M365" i="3"/>
  <c r="A366" i="3"/>
  <c r="B366" i="3"/>
  <c r="C366" i="3"/>
  <c r="D366" i="3"/>
  <c r="E366" i="3"/>
  <c r="F366" i="3"/>
  <c r="G366" i="3"/>
  <c r="H366" i="3"/>
  <c r="I366" i="3"/>
  <c r="J366" i="3"/>
  <c r="K366" i="3"/>
  <c r="L366" i="3"/>
  <c r="M366" i="3"/>
  <c r="A367" i="3"/>
  <c r="B367" i="3"/>
  <c r="C367" i="3"/>
  <c r="D367" i="3"/>
  <c r="E367" i="3"/>
  <c r="F367" i="3"/>
  <c r="G367" i="3"/>
  <c r="H367" i="3"/>
  <c r="I367" i="3"/>
  <c r="J367" i="3"/>
  <c r="K367" i="3"/>
  <c r="L367" i="3"/>
  <c r="M367" i="3"/>
  <c r="A368" i="3"/>
  <c r="B368" i="3"/>
  <c r="C368" i="3"/>
  <c r="D368" i="3"/>
  <c r="E368" i="3"/>
  <c r="F368" i="3"/>
  <c r="G368" i="3"/>
  <c r="H368" i="3"/>
  <c r="I368" i="3"/>
  <c r="J368" i="3"/>
  <c r="K368" i="3"/>
  <c r="L368" i="3"/>
  <c r="M368" i="3"/>
  <c r="A369" i="3"/>
  <c r="B369" i="3"/>
  <c r="C369" i="3"/>
  <c r="D369" i="3"/>
  <c r="E369" i="3"/>
  <c r="F369" i="3"/>
  <c r="G369" i="3"/>
  <c r="H369" i="3"/>
  <c r="I369" i="3"/>
  <c r="J369" i="3"/>
  <c r="K369" i="3"/>
  <c r="L369" i="3"/>
  <c r="M369" i="3"/>
  <c r="A370" i="3"/>
  <c r="B370" i="3"/>
  <c r="C370" i="3"/>
  <c r="D370" i="3"/>
  <c r="E370" i="3"/>
  <c r="F370" i="3"/>
  <c r="G370" i="3"/>
  <c r="H370" i="3"/>
  <c r="I370" i="3"/>
  <c r="J370" i="3"/>
  <c r="K370" i="3"/>
  <c r="L370" i="3"/>
  <c r="M370" i="3"/>
  <c r="A371" i="3"/>
  <c r="B371" i="3"/>
  <c r="C371" i="3"/>
  <c r="D371" i="3"/>
  <c r="E371" i="3"/>
  <c r="F371" i="3"/>
  <c r="G371" i="3"/>
  <c r="H371" i="3"/>
  <c r="I371" i="3"/>
  <c r="J371" i="3"/>
  <c r="K371" i="3"/>
  <c r="L371" i="3"/>
  <c r="M371" i="3"/>
  <c r="A372" i="3"/>
  <c r="B372" i="3"/>
  <c r="C372" i="3"/>
  <c r="D372" i="3"/>
  <c r="E372" i="3"/>
  <c r="F372" i="3"/>
  <c r="G372" i="3"/>
  <c r="H372" i="3"/>
  <c r="I372" i="3"/>
  <c r="J372" i="3"/>
  <c r="K372" i="3"/>
  <c r="L372" i="3"/>
  <c r="M372" i="3"/>
  <c r="A373" i="3"/>
  <c r="B373" i="3"/>
  <c r="C373" i="3"/>
  <c r="D373" i="3"/>
  <c r="E373" i="3"/>
  <c r="F373" i="3"/>
  <c r="G373" i="3"/>
  <c r="H373" i="3"/>
  <c r="I373" i="3"/>
  <c r="J373" i="3"/>
  <c r="K373" i="3"/>
  <c r="L373" i="3"/>
  <c r="M373" i="3"/>
  <c r="A374" i="3"/>
  <c r="B374" i="3"/>
  <c r="J374" i="3" s="1"/>
  <c r="C374" i="3"/>
  <c r="D374" i="3"/>
  <c r="E374" i="3"/>
  <c r="F374" i="3"/>
  <c r="G374" i="3"/>
  <c r="H374" i="3"/>
  <c r="I374" i="3"/>
  <c r="K374" i="3"/>
  <c r="L374" i="3"/>
  <c r="M374" i="3"/>
  <c r="A375" i="3"/>
  <c r="B375" i="3"/>
  <c r="C375" i="3"/>
  <c r="D375" i="3"/>
  <c r="E375" i="3"/>
  <c r="F375" i="3"/>
  <c r="G375" i="3"/>
  <c r="H375" i="3"/>
  <c r="I375" i="3"/>
  <c r="J375" i="3"/>
  <c r="K375" i="3"/>
  <c r="L375" i="3"/>
  <c r="M375" i="3"/>
  <c r="A376" i="3"/>
  <c r="B376" i="3"/>
  <c r="C376" i="3"/>
  <c r="D376" i="3"/>
  <c r="E376" i="3"/>
  <c r="F376" i="3"/>
  <c r="G376" i="3"/>
  <c r="H376" i="3"/>
  <c r="I376" i="3"/>
  <c r="J376" i="3"/>
  <c r="K376" i="3"/>
  <c r="L376" i="3"/>
  <c r="M376" i="3"/>
  <c r="A377" i="3"/>
  <c r="B377" i="3"/>
  <c r="C377" i="3"/>
  <c r="D377" i="3"/>
  <c r="E377" i="3"/>
  <c r="F377" i="3"/>
  <c r="G377" i="3"/>
  <c r="H377" i="3"/>
  <c r="I377" i="3"/>
  <c r="J377" i="3"/>
  <c r="K377" i="3"/>
  <c r="L377" i="3"/>
  <c r="M377" i="3"/>
  <c r="A378" i="3"/>
  <c r="B378" i="3"/>
  <c r="C378" i="3"/>
  <c r="D378" i="3"/>
  <c r="E378" i="3"/>
  <c r="F378" i="3"/>
  <c r="G378" i="3"/>
  <c r="H378" i="3"/>
  <c r="I378" i="3"/>
  <c r="J378" i="3"/>
  <c r="K378" i="3"/>
  <c r="L378" i="3"/>
  <c r="M378" i="3"/>
  <c r="A379" i="3"/>
  <c r="B379" i="3"/>
  <c r="C379" i="3"/>
  <c r="D379" i="3"/>
  <c r="E379" i="3"/>
  <c r="F379" i="3"/>
  <c r="G379" i="3"/>
  <c r="H379" i="3"/>
  <c r="I379" i="3"/>
  <c r="J379" i="3"/>
  <c r="K379" i="3"/>
  <c r="L379" i="3"/>
  <c r="M379" i="3"/>
  <c r="A380" i="3"/>
  <c r="B380" i="3"/>
  <c r="C380" i="3"/>
  <c r="D380" i="3"/>
  <c r="E380" i="3"/>
  <c r="F380" i="3"/>
  <c r="G380" i="3"/>
  <c r="H380" i="3"/>
  <c r="I380" i="3"/>
  <c r="K380" i="3"/>
  <c r="L380" i="3"/>
  <c r="M380" i="3"/>
  <c r="A381" i="3"/>
  <c r="B381" i="3"/>
  <c r="C381" i="3"/>
  <c r="D381" i="3"/>
  <c r="E381" i="3"/>
  <c r="F381" i="3"/>
  <c r="G381" i="3"/>
  <c r="H381" i="3"/>
  <c r="I381" i="3"/>
  <c r="J381" i="3"/>
  <c r="K381" i="3"/>
  <c r="L381" i="3"/>
  <c r="M381" i="3"/>
  <c r="A382" i="3"/>
  <c r="B382" i="3"/>
  <c r="C382" i="3"/>
  <c r="D382" i="3"/>
  <c r="E382" i="3"/>
  <c r="F382" i="3"/>
  <c r="G382" i="3"/>
  <c r="H382" i="3"/>
  <c r="I382" i="3"/>
  <c r="J382" i="3"/>
  <c r="K382" i="3"/>
  <c r="L382" i="3"/>
  <c r="M382" i="3"/>
  <c r="A383" i="3"/>
  <c r="B383" i="3"/>
  <c r="C383" i="3"/>
  <c r="D383" i="3"/>
  <c r="E383" i="3"/>
  <c r="F383" i="3"/>
  <c r="G383" i="3"/>
  <c r="H383" i="3"/>
  <c r="I383" i="3"/>
  <c r="J383" i="3"/>
  <c r="K383" i="3"/>
  <c r="L383" i="3"/>
  <c r="M383" i="3"/>
  <c r="A384" i="3"/>
  <c r="B384" i="3"/>
  <c r="C384" i="3"/>
  <c r="D384" i="3"/>
  <c r="E384" i="3"/>
  <c r="F384" i="3"/>
  <c r="G384" i="3"/>
  <c r="H384" i="3"/>
  <c r="I384" i="3"/>
  <c r="J384" i="3"/>
  <c r="K384" i="3"/>
  <c r="L384" i="3"/>
  <c r="M384" i="3"/>
  <c r="A385" i="3"/>
  <c r="B385" i="3"/>
  <c r="C385" i="3"/>
  <c r="D385" i="3"/>
  <c r="E385" i="3"/>
  <c r="F385" i="3"/>
  <c r="G385" i="3"/>
  <c r="H385" i="3"/>
  <c r="I385" i="3"/>
  <c r="J385" i="3"/>
  <c r="K385" i="3"/>
  <c r="L385" i="3"/>
  <c r="M385" i="3"/>
  <c r="A386" i="3"/>
  <c r="B386" i="3"/>
  <c r="C386" i="3"/>
  <c r="D386" i="3"/>
  <c r="E386" i="3"/>
  <c r="F386" i="3"/>
  <c r="G386" i="3"/>
  <c r="H386" i="3"/>
  <c r="I386" i="3"/>
  <c r="J386" i="3"/>
  <c r="K386" i="3"/>
  <c r="L386" i="3"/>
  <c r="M386" i="3"/>
  <c r="A387" i="3"/>
  <c r="B387" i="3"/>
  <c r="C387" i="3"/>
  <c r="D387" i="3"/>
  <c r="E387" i="3"/>
  <c r="F387" i="3"/>
  <c r="G387" i="3"/>
  <c r="H387" i="3"/>
  <c r="I387" i="3"/>
  <c r="J387" i="3"/>
  <c r="K387" i="3"/>
  <c r="L387" i="3"/>
  <c r="M387" i="3"/>
  <c r="A388" i="3"/>
  <c r="B388" i="3"/>
  <c r="C388" i="3"/>
  <c r="D388" i="3"/>
  <c r="E388" i="3"/>
  <c r="F388" i="3"/>
  <c r="G388" i="3"/>
  <c r="H388" i="3"/>
  <c r="I388" i="3"/>
  <c r="J388" i="3"/>
  <c r="K388" i="3"/>
  <c r="L388" i="3"/>
  <c r="M388" i="3"/>
  <c r="A389" i="3"/>
  <c r="B389" i="3"/>
  <c r="C389" i="3"/>
  <c r="D389" i="3"/>
  <c r="E389" i="3"/>
  <c r="F389" i="3"/>
  <c r="G389" i="3"/>
  <c r="H389" i="3"/>
  <c r="I389" i="3"/>
  <c r="J389" i="3"/>
  <c r="K389" i="3"/>
  <c r="L389" i="3"/>
  <c r="M389" i="3"/>
  <c r="A390" i="3"/>
  <c r="B390" i="3"/>
  <c r="C390" i="3"/>
  <c r="D390" i="3"/>
  <c r="E390" i="3"/>
  <c r="F390" i="3"/>
  <c r="G390" i="3"/>
  <c r="H390" i="3"/>
  <c r="I390" i="3"/>
  <c r="J390" i="3"/>
  <c r="K390" i="3"/>
  <c r="L390" i="3"/>
  <c r="M390" i="3"/>
  <c r="A391" i="3"/>
  <c r="B391" i="3"/>
  <c r="C391" i="3"/>
  <c r="D391" i="3"/>
  <c r="E391" i="3"/>
  <c r="F391" i="3"/>
  <c r="G391" i="3"/>
  <c r="H391" i="3"/>
  <c r="I391" i="3"/>
  <c r="J391" i="3"/>
  <c r="K391" i="3"/>
  <c r="L391" i="3"/>
  <c r="M391" i="3"/>
  <c r="A392" i="3"/>
  <c r="B392" i="3"/>
  <c r="C392" i="3"/>
  <c r="D392" i="3"/>
  <c r="E392" i="3"/>
  <c r="F392" i="3"/>
  <c r="G392" i="3"/>
  <c r="H392" i="3"/>
  <c r="I392" i="3"/>
  <c r="K392" i="3"/>
  <c r="L392" i="3"/>
  <c r="M392" i="3"/>
  <c r="A393" i="3"/>
  <c r="B393" i="3"/>
  <c r="C393" i="3"/>
  <c r="D393" i="3"/>
  <c r="E393" i="3"/>
  <c r="F393" i="3"/>
  <c r="G393" i="3"/>
  <c r="H393" i="3"/>
  <c r="I393" i="3"/>
  <c r="J393" i="3"/>
  <c r="K393" i="3"/>
  <c r="L393" i="3"/>
  <c r="M393" i="3"/>
  <c r="A394" i="3"/>
  <c r="B394" i="3"/>
  <c r="C394" i="3"/>
  <c r="D394" i="3"/>
  <c r="E394" i="3"/>
  <c r="F394" i="3"/>
  <c r="G394" i="3"/>
  <c r="H394" i="3"/>
  <c r="I394" i="3"/>
  <c r="J394" i="3"/>
  <c r="K394" i="3"/>
  <c r="L394" i="3"/>
  <c r="M394" i="3"/>
  <c r="A395" i="3"/>
  <c r="B395" i="3"/>
  <c r="C395" i="3"/>
  <c r="D395" i="3"/>
  <c r="E395" i="3"/>
  <c r="F395" i="3"/>
  <c r="G395" i="3"/>
  <c r="H395" i="3"/>
  <c r="I395" i="3"/>
  <c r="J395" i="3"/>
  <c r="K395" i="3"/>
  <c r="L395" i="3"/>
  <c r="M395" i="3"/>
  <c r="A396" i="3"/>
  <c r="B396" i="3"/>
  <c r="C396" i="3"/>
  <c r="D396" i="3"/>
  <c r="E396" i="3"/>
  <c r="F396" i="3"/>
  <c r="G396" i="3"/>
  <c r="H396" i="3"/>
  <c r="I396" i="3"/>
  <c r="J396" i="3"/>
  <c r="K396" i="3"/>
  <c r="L396" i="3"/>
  <c r="M396" i="3"/>
  <c r="A397" i="3"/>
  <c r="B397" i="3"/>
  <c r="C397" i="3"/>
  <c r="D397" i="3"/>
  <c r="E397" i="3"/>
  <c r="F397" i="3"/>
  <c r="G397" i="3"/>
  <c r="H397" i="3"/>
  <c r="I397" i="3"/>
  <c r="J397" i="3"/>
  <c r="K397" i="3"/>
  <c r="L397" i="3"/>
  <c r="M397" i="3"/>
  <c r="A398" i="3"/>
  <c r="B398" i="3"/>
  <c r="C398" i="3"/>
  <c r="D398" i="3"/>
  <c r="E398" i="3"/>
  <c r="F398" i="3"/>
  <c r="G398" i="3"/>
  <c r="H398" i="3"/>
  <c r="I398" i="3"/>
  <c r="J398" i="3"/>
  <c r="K398" i="3"/>
  <c r="L398" i="3"/>
  <c r="M398" i="3"/>
  <c r="A399" i="3"/>
  <c r="B399" i="3"/>
  <c r="C399" i="3"/>
  <c r="D399" i="3"/>
  <c r="E399" i="3"/>
  <c r="F399" i="3"/>
  <c r="G399" i="3"/>
  <c r="H399" i="3"/>
  <c r="I399" i="3"/>
  <c r="J399" i="3"/>
  <c r="K399" i="3"/>
  <c r="L399" i="3"/>
  <c r="M399" i="3"/>
  <c r="A400" i="3"/>
  <c r="B400" i="3"/>
  <c r="J400" i="3" s="1"/>
  <c r="C400" i="3"/>
  <c r="D400" i="3"/>
  <c r="E400" i="3"/>
  <c r="F400" i="3"/>
  <c r="G400" i="3"/>
  <c r="H400" i="3"/>
  <c r="I400" i="3"/>
  <c r="K400" i="3"/>
  <c r="L400" i="3"/>
  <c r="M400" i="3"/>
  <c r="A401" i="3"/>
  <c r="B401" i="3"/>
  <c r="C401" i="3"/>
  <c r="D401" i="3"/>
  <c r="E401" i="3"/>
  <c r="F401" i="3"/>
  <c r="G401" i="3"/>
  <c r="H401" i="3"/>
  <c r="I401" i="3"/>
  <c r="J401" i="3"/>
  <c r="K401" i="3"/>
  <c r="L401" i="3"/>
  <c r="M401" i="3"/>
  <c r="A402" i="3"/>
  <c r="B402" i="3"/>
  <c r="C402" i="3"/>
  <c r="D402" i="3"/>
  <c r="E402" i="3"/>
  <c r="F402" i="3"/>
  <c r="G402" i="3"/>
  <c r="H402" i="3"/>
  <c r="I402" i="3"/>
  <c r="J402" i="3"/>
  <c r="K402" i="3"/>
  <c r="L402" i="3"/>
  <c r="M402" i="3"/>
  <c r="A403" i="3"/>
  <c r="B403" i="3"/>
  <c r="C403" i="3"/>
  <c r="D403" i="3"/>
  <c r="E403" i="3"/>
  <c r="F403" i="3"/>
  <c r="G403" i="3"/>
  <c r="H403" i="3"/>
  <c r="I403" i="3"/>
  <c r="J403" i="3"/>
  <c r="K403" i="3"/>
  <c r="L403" i="3"/>
  <c r="M403" i="3"/>
  <c r="A404" i="3"/>
  <c r="B404" i="3"/>
  <c r="C404" i="3"/>
  <c r="D404" i="3"/>
  <c r="E404" i="3"/>
  <c r="F404" i="3"/>
  <c r="G404" i="3"/>
  <c r="H404" i="3"/>
  <c r="I404" i="3"/>
  <c r="J404" i="3"/>
  <c r="K404" i="3"/>
  <c r="L404" i="3"/>
  <c r="M404" i="3"/>
  <c r="A405" i="3"/>
  <c r="B405" i="3"/>
  <c r="C405" i="3"/>
  <c r="D405" i="3"/>
  <c r="E405" i="3"/>
  <c r="F405" i="3"/>
  <c r="G405" i="3"/>
  <c r="H405" i="3"/>
  <c r="I405" i="3"/>
  <c r="J405" i="3"/>
  <c r="K405" i="3"/>
  <c r="L405" i="3"/>
  <c r="M405" i="3"/>
  <c r="A406" i="3"/>
  <c r="B406" i="3"/>
  <c r="C406" i="3"/>
  <c r="D406" i="3"/>
  <c r="E406" i="3"/>
  <c r="F406" i="3"/>
  <c r="G406" i="3"/>
  <c r="H406" i="3"/>
  <c r="I406" i="3"/>
  <c r="J406" i="3"/>
  <c r="K406" i="3"/>
  <c r="L406" i="3"/>
  <c r="M406" i="3"/>
  <c r="A407" i="3"/>
  <c r="B407" i="3"/>
  <c r="C407" i="3"/>
  <c r="D407" i="3"/>
  <c r="E407" i="3"/>
  <c r="F407" i="3"/>
  <c r="G407" i="3"/>
  <c r="H407" i="3"/>
  <c r="I407" i="3"/>
  <c r="J407" i="3"/>
  <c r="K407" i="3"/>
  <c r="L407" i="3"/>
  <c r="M407" i="3"/>
  <c r="A408" i="3"/>
  <c r="B408" i="3"/>
  <c r="J408" i="3" s="1"/>
  <c r="C408" i="3"/>
  <c r="D408" i="3"/>
  <c r="E408" i="3"/>
  <c r="F408" i="3"/>
  <c r="G408" i="3"/>
  <c r="H408" i="3"/>
  <c r="I408" i="3"/>
  <c r="K408" i="3"/>
  <c r="L408" i="3"/>
  <c r="M408" i="3"/>
  <c r="A409" i="3"/>
  <c r="B409" i="3"/>
  <c r="C409" i="3"/>
  <c r="D409" i="3"/>
  <c r="E409" i="3"/>
  <c r="F409" i="3"/>
  <c r="G409" i="3"/>
  <c r="H409" i="3"/>
  <c r="I409" i="3"/>
  <c r="J409" i="3"/>
  <c r="K409" i="3"/>
  <c r="L409" i="3"/>
  <c r="M409" i="3"/>
  <c r="A410" i="3"/>
  <c r="B410" i="3"/>
  <c r="C410" i="3"/>
  <c r="D410" i="3"/>
  <c r="E410" i="3"/>
  <c r="F410" i="3"/>
  <c r="G410" i="3"/>
  <c r="H410" i="3"/>
  <c r="I410" i="3"/>
  <c r="J410" i="3"/>
  <c r="K410" i="3"/>
  <c r="L410" i="3"/>
  <c r="M410" i="3"/>
  <c r="A411" i="3"/>
  <c r="B411" i="3"/>
  <c r="C411" i="3"/>
  <c r="D411" i="3"/>
  <c r="E411" i="3"/>
  <c r="F411" i="3"/>
  <c r="G411" i="3"/>
  <c r="H411" i="3"/>
  <c r="I411" i="3"/>
  <c r="J411" i="3"/>
  <c r="K411" i="3"/>
  <c r="L411" i="3"/>
  <c r="M411" i="3"/>
  <c r="A412" i="3"/>
  <c r="B412" i="3"/>
  <c r="C412" i="3"/>
  <c r="D412" i="3"/>
  <c r="E412" i="3"/>
  <c r="F412" i="3"/>
  <c r="G412" i="3"/>
  <c r="H412" i="3"/>
  <c r="I412" i="3"/>
  <c r="J412" i="3"/>
  <c r="K412" i="3"/>
  <c r="L412" i="3"/>
  <c r="M412" i="3"/>
  <c r="A413" i="3"/>
  <c r="B413" i="3"/>
  <c r="C413" i="3"/>
  <c r="D413" i="3"/>
  <c r="E413" i="3"/>
  <c r="F413" i="3"/>
  <c r="G413" i="3"/>
  <c r="H413" i="3"/>
  <c r="I413" i="3"/>
  <c r="J413" i="3"/>
  <c r="K413" i="3"/>
  <c r="L413" i="3"/>
  <c r="M413" i="3"/>
  <c r="A414" i="3"/>
  <c r="B414" i="3"/>
  <c r="C414" i="3"/>
  <c r="D414" i="3"/>
  <c r="E414" i="3"/>
  <c r="F414" i="3"/>
  <c r="G414" i="3"/>
  <c r="H414" i="3"/>
  <c r="I414" i="3"/>
  <c r="J414" i="3"/>
  <c r="K414" i="3"/>
  <c r="L414" i="3"/>
  <c r="M414" i="3"/>
  <c r="A415" i="3"/>
  <c r="B415" i="3"/>
  <c r="C415" i="3"/>
  <c r="D415" i="3"/>
  <c r="E415" i="3"/>
  <c r="F415" i="3"/>
  <c r="G415" i="3"/>
  <c r="H415" i="3"/>
  <c r="I415" i="3"/>
  <c r="J415" i="3"/>
  <c r="K415" i="3"/>
  <c r="L415" i="3"/>
  <c r="M415" i="3"/>
  <c r="A416" i="3"/>
  <c r="B416" i="3"/>
  <c r="J416" i="3" s="1"/>
  <c r="C416" i="3"/>
  <c r="D416" i="3"/>
  <c r="E416" i="3"/>
  <c r="F416" i="3"/>
  <c r="G416" i="3"/>
  <c r="H416" i="3"/>
  <c r="I416" i="3"/>
  <c r="K416" i="3"/>
  <c r="L416" i="3"/>
  <c r="M416" i="3"/>
  <c r="A417" i="3"/>
  <c r="B417" i="3"/>
  <c r="C417" i="3"/>
  <c r="D417" i="3"/>
  <c r="E417" i="3"/>
  <c r="F417" i="3"/>
  <c r="G417" i="3"/>
  <c r="H417" i="3"/>
  <c r="I417" i="3"/>
  <c r="J417" i="3"/>
  <c r="K417" i="3"/>
  <c r="L417" i="3"/>
  <c r="M417" i="3"/>
  <c r="A418" i="3"/>
  <c r="B418" i="3"/>
  <c r="C418" i="3"/>
  <c r="D418" i="3"/>
  <c r="E418" i="3"/>
  <c r="F418" i="3"/>
  <c r="G418" i="3"/>
  <c r="H418" i="3"/>
  <c r="I418" i="3"/>
  <c r="J418" i="3"/>
  <c r="K418" i="3"/>
  <c r="L418" i="3"/>
  <c r="M418" i="3"/>
  <c r="A419" i="3"/>
  <c r="B419" i="3"/>
  <c r="C419" i="3"/>
  <c r="D419" i="3"/>
  <c r="E419" i="3"/>
  <c r="F419" i="3"/>
  <c r="G419" i="3"/>
  <c r="H419" i="3"/>
  <c r="I419" i="3"/>
  <c r="J419" i="3"/>
  <c r="K419" i="3"/>
  <c r="L419" i="3"/>
  <c r="M419" i="3"/>
  <c r="A420" i="3"/>
  <c r="B420" i="3"/>
  <c r="C420" i="3"/>
  <c r="D420" i="3"/>
  <c r="E420" i="3"/>
  <c r="F420" i="3"/>
  <c r="G420" i="3"/>
  <c r="H420" i="3"/>
  <c r="I420" i="3"/>
  <c r="K420" i="3"/>
  <c r="L420" i="3"/>
  <c r="M420" i="3"/>
  <c r="A421" i="3"/>
  <c r="B421" i="3"/>
  <c r="J421" i="3" s="1"/>
  <c r="C421" i="3"/>
  <c r="D421" i="3"/>
  <c r="E421" i="3"/>
  <c r="F421" i="3"/>
  <c r="G421" i="3"/>
  <c r="H421" i="3"/>
  <c r="I421" i="3"/>
  <c r="K421" i="3"/>
  <c r="L421" i="3"/>
  <c r="M421" i="3"/>
  <c r="A422" i="3"/>
  <c r="B422" i="3"/>
  <c r="C422" i="3"/>
  <c r="D422" i="3"/>
  <c r="E422" i="3"/>
  <c r="F422" i="3"/>
  <c r="G422" i="3"/>
  <c r="H422" i="3"/>
  <c r="I422" i="3"/>
  <c r="J422" i="3"/>
  <c r="K422" i="3"/>
  <c r="L422" i="3"/>
  <c r="M422" i="3"/>
  <c r="A423" i="3"/>
  <c r="B423" i="3"/>
  <c r="C423" i="3"/>
  <c r="D423" i="3"/>
  <c r="E423" i="3"/>
  <c r="F423" i="3"/>
  <c r="G423" i="3"/>
  <c r="H423" i="3"/>
  <c r="I423" i="3"/>
  <c r="J423" i="3"/>
  <c r="K423" i="3"/>
  <c r="L423" i="3"/>
  <c r="M423" i="3"/>
  <c r="A424" i="3"/>
  <c r="B424" i="3"/>
  <c r="C424" i="3"/>
  <c r="D424" i="3"/>
  <c r="E424" i="3"/>
  <c r="F424" i="3"/>
  <c r="G424" i="3"/>
  <c r="H424" i="3"/>
  <c r="I424" i="3"/>
  <c r="J424" i="3"/>
  <c r="K424" i="3"/>
  <c r="L424" i="3"/>
  <c r="M424" i="3"/>
  <c r="A425" i="3"/>
  <c r="B425" i="3"/>
  <c r="C425" i="3"/>
  <c r="D425" i="3"/>
  <c r="E425" i="3"/>
  <c r="F425" i="3"/>
  <c r="G425" i="3"/>
  <c r="H425" i="3"/>
  <c r="I425" i="3"/>
  <c r="J425" i="3"/>
  <c r="K425" i="3"/>
  <c r="L425" i="3"/>
  <c r="M425" i="3"/>
  <c r="A426" i="3"/>
  <c r="B426" i="3"/>
  <c r="C426" i="3"/>
  <c r="D426" i="3"/>
  <c r="E426" i="3"/>
  <c r="F426" i="3"/>
  <c r="G426" i="3"/>
  <c r="H426" i="3"/>
  <c r="I426" i="3"/>
  <c r="J426" i="3"/>
  <c r="K426" i="3"/>
  <c r="L426" i="3"/>
  <c r="M426" i="3"/>
  <c r="A427" i="3"/>
  <c r="B427" i="3"/>
  <c r="C427" i="3"/>
  <c r="D427" i="3"/>
  <c r="E427" i="3"/>
  <c r="F427" i="3"/>
  <c r="G427" i="3"/>
  <c r="H427" i="3"/>
  <c r="I427" i="3"/>
  <c r="J427" i="3"/>
  <c r="K427" i="3"/>
  <c r="L427" i="3"/>
  <c r="M427" i="3"/>
  <c r="A428" i="3"/>
  <c r="B428" i="3"/>
  <c r="C428" i="3"/>
  <c r="D428" i="3"/>
  <c r="E428" i="3"/>
  <c r="F428" i="3"/>
  <c r="G428" i="3"/>
  <c r="H428" i="3"/>
  <c r="I428" i="3"/>
  <c r="K428" i="3"/>
  <c r="L428" i="3"/>
  <c r="M428" i="3"/>
  <c r="A429" i="3"/>
  <c r="B429" i="3"/>
  <c r="C429" i="3"/>
  <c r="D429" i="3"/>
  <c r="E429" i="3"/>
  <c r="F429" i="3"/>
  <c r="G429" i="3"/>
  <c r="H429" i="3"/>
  <c r="I429" i="3"/>
  <c r="J429" i="3"/>
  <c r="K429" i="3"/>
  <c r="L429" i="3"/>
  <c r="M429" i="3"/>
  <c r="A430" i="3"/>
  <c r="B430" i="3"/>
  <c r="C430" i="3"/>
  <c r="D430" i="3"/>
  <c r="E430" i="3"/>
  <c r="F430" i="3"/>
  <c r="G430" i="3"/>
  <c r="H430" i="3"/>
  <c r="I430" i="3"/>
  <c r="J430" i="3"/>
  <c r="K430" i="3"/>
  <c r="L430" i="3"/>
  <c r="M430" i="3"/>
  <c r="A431" i="3"/>
  <c r="B431" i="3"/>
  <c r="C431" i="3"/>
  <c r="D431" i="3"/>
  <c r="E431" i="3"/>
  <c r="F431" i="3"/>
  <c r="G431" i="3"/>
  <c r="H431" i="3"/>
  <c r="I431" i="3"/>
  <c r="J431" i="3"/>
  <c r="K431" i="3"/>
  <c r="L431" i="3"/>
  <c r="M431" i="3"/>
  <c r="A432" i="3"/>
  <c r="B432" i="3"/>
  <c r="C432" i="3"/>
  <c r="D432" i="3"/>
  <c r="E432" i="3"/>
  <c r="F432" i="3"/>
  <c r="G432" i="3"/>
  <c r="H432" i="3"/>
  <c r="I432" i="3"/>
  <c r="K432" i="3"/>
  <c r="L432" i="3"/>
  <c r="M432" i="3"/>
  <c r="A433" i="3"/>
  <c r="B433" i="3"/>
  <c r="C433" i="3"/>
  <c r="D433" i="3"/>
  <c r="E433" i="3"/>
  <c r="F433" i="3"/>
  <c r="G433" i="3"/>
  <c r="H433" i="3"/>
  <c r="I433" i="3"/>
  <c r="J433" i="3"/>
  <c r="K433" i="3"/>
  <c r="L433" i="3"/>
  <c r="M433" i="3"/>
  <c r="A434" i="3"/>
  <c r="B434" i="3"/>
  <c r="C434" i="3"/>
  <c r="D434" i="3"/>
  <c r="E434" i="3"/>
  <c r="F434" i="3"/>
  <c r="G434" i="3"/>
  <c r="H434" i="3"/>
  <c r="I434" i="3"/>
  <c r="J434" i="3"/>
  <c r="K434" i="3"/>
  <c r="L434" i="3"/>
  <c r="M434" i="3"/>
  <c r="A435" i="3"/>
  <c r="B435" i="3"/>
  <c r="C435" i="3"/>
  <c r="D435" i="3"/>
  <c r="E435" i="3"/>
  <c r="F435" i="3"/>
  <c r="G435" i="3"/>
  <c r="H435" i="3"/>
  <c r="I435" i="3"/>
  <c r="J435" i="3"/>
  <c r="K435" i="3"/>
  <c r="L435" i="3"/>
  <c r="M435" i="3"/>
  <c r="A436" i="3"/>
  <c r="B436" i="3"/>
  <c r="C436" i="3"/>
  <c r="D436" i="3"/>
  <c r="E436" i="3"/>
  <c r="F436" i="3"/>
  <c r="G436" i="3"/>
  <c r="H436" i="3"/>
  <c r="I436" i="3"/>
  <c r="J436" i="3"/>
  <c r="K436" i="3"/>
  <c r="L436" i="3"/>
  <c r="M436" i="3"/>
  <c r="A437" i="3"/>
  <c r="B437" i="3"/>
  <c r="C437" i="3"/>
  <c r="D437" i="3"/>
  <c r="E437" i="3"/>
  <c r="F437" i="3"/>
  <c r="G437" i="3"/>
  <c r="H437" i="3"/>
  <c r="I437" i="3"/>
  <c r="J437" i="3"/>
  <c r="K437" i="3"/>
  <c r="L437" i="3"/>
  <c r="M437" i="3"/>
  <c r="A438" i="3"/>
  <c r="B438" i="3"/>
  <c r="C438" i="3"/>
  <c r="D438" i="3"/>
  <c r="E438" i="3"/>
  <c r="F438" i="3"/>
  <c r="G438" i="3"/>
  <c r="H438" i="3"/>
  <c r="I438" i="3"/>
  <c r="J438" i="3"/>
  <c r="K438" i="3"/>
  <c r="L438" i="3"/>
  <c r="M438" i="3"/>
  <c r="A439" i="3"/>
  <c r="B439" i="3"/>
  <c r="J439" i="3" s="1"/>
  <c r="C439" i="3"/>
  <c r="D439" i="3"/>
  <c r="E439" i="3"/>
  <c r="F439" i="3"/>
  <c r="G439" i="3"/>
  <c r="H439" i="3"/>
  <c r="I439" i="3"/>
  <c r="K439" i="3"/>
  <c r="L439" i="3"/>
  <c r="M439" i="3"/>
  <c r="A440" i="3"/>
  <c r="B440" i="3"/>
  <c r="C440" i="3"/>
  <c r="D440" i="3"/>
  <c r="E440" i="3"/>
  <c r="F440" i="3"/>
  <c r="G440" i="3"/>
  <c r="H440" i="3"/>
  <c r="I440" i="3"/>
  <c r="K440" i="3"/>
  <c r="L440" i="3"/>
  <c r="M440" i="3"/>
  <c r="A441" i="3"/>
  <c r="B441" i="3"/>
  <c r="C441" i="3"/>
  <c r="D441" i="3"/>
  <c r="E441" i="3"/>
  <c r="F441" i="3"/>
  <c r="G441" i="3"/>
  <c r="H441" i="3"/>
  <c r="I441" i="3"/>
  <c r="J441" i="3"/>
  <c r="K441" i="3"/>
  <c r="L441" i="3"/>
  <c r="M441" i="3"/>
  <c r="A442" i="3"/>
  <c r="B442" i="3"/>
  <c r="C442" i="3"/>
  <c r="D442" i="3"/>
  <c r="E442" i="3"/>
  <c r="F442" i="3"/>
  <c r="G442" i="3"/>
  <c r="H442" i="3"/>
  <c r="I442" i="3"/>
  <c r="J442" i="3"/>
  <c r="K442" i="3"/>
  <c r="L442" i="3"/>
  <c r="M442" i="3"/>
  <c r="A443" i="3"/>
  <c r="B443" i="3"/>
  <c r="C443" i="3"/>
  <c r="D443" i="3"/>
  <c r="E443" i="3"/>
  <c r="F443" i="3"/>
  <c r="G443" i="3"/>
  <c r="H443" i="3"/>
  <c r="I443" i="3"/>
  <c r="J443" i="3"/>
  <c r="K443" i="3"/>
  <c r="L443" i="3"/>
  <c r="M443" i="3"/>
  <c r="A444" i="3"/>
  <c r="B444" i="3"/>
  <c r="C444" i="3"/>
  <c r="D444" i="3"/>
  <c r="E444" i="3"/>
  <c r="F444" i="3"/>
  <c r="G444" i="3"/>
  <c r="H444" i="3"/>
  <c r="I444" i="3"/>
  <c r="K444" i="3"/>
  <c r="L444" i="3"/>
  <c r="M444" i="3"/>
  <c r="A445" i="3"/>
  <c r="B445" i="3"/>
  <c r="C445" i="3"/>
  <c r="D445" i="3"/>
  <c r="E445" i="3"/>
  <c r="F445" i="3"/>
  <c r="G445" i="3"/>
  <c r="H445" i="3"/>
  <c r="I445" i="3"/>
  <c r="J445" i="3"/>
  <c r="K445" i="3"/>
  <c r="L445" i="3"/>
  <c r="M445" i="3"/>
  <c r="A446" i="3"/>
  <c r="B446" i="3"/>
  <c r="C446" i="3"/>
  <c r="D446" i="3"/>
  <c r="E446" i="3"/>
  <c r="F446" i="3"/>
  <c r="G446" i="3"/>
  <c r="H446" i="3"/>
  <c r="I446" i="3"/>
  <c r="J446" i="3"/>
  <c r="K446" i="3"/>
  <c r="L446" i="3"/>
  <c r="M446" i="3"/>
  <c r="A447" i="3"/>
  <c r="B447" i="3"/>
  <c r="C447" i="3"/>
  <c r="D447" i="3"/>
  <c r="E447" i="3"/>
  <c r="F447" i="3"/>
  <c r="G447" i="3"/>
  <c r="H447" i="3"/>
  <c r="I447" i="3"/>
  <c r="J447" i="3"/>
  <c r="K447" i="3"/>
  <c r="L447" i="3"/>
  <c r="M447" i="3"/>
  <c r="A448" i="3"/>
  <c r="B448" i="3"/>
  <c r="C448" i="3"/>
  <c r="D448" i="3"/>
  <c r="E448" i="3"/>
  <c r="F448" i="3"/>
  <c r="G448" i="3"/>
  <c r="H448" i="3"/>
  <c r="I448" i="3"/>
  <c r="J448" i="3"/>
  <c r="K448" i="3"/>
  <c r="L448" i="3"/>
  <c r="M448" i="3"/>
  <c r="A449" i="3"/>
  <c r="B449" i="3"/>
  <c r="J449" i="3" s="1"/>
  <c r="C449" i="3"/>
  <c r="D449" i="3"/>
  <c r="E449" i="3"/>
  <c r="F449" i="3"/>
  <c r="G449" i="3"/>
  <c r="H449" i="3"/>
  <c r="I449" i="3"/>
  <c r="K449" i="3"/>
  <c r="L449" i="3"/>
  <c r="M449" i="3"/>
  <c r="A450" i="3"/>
  <c r="B450" i="3"/>
  <c r="C450" i="3"/>
  <c r="D450" i="3"/>
  <c r="E450" i="3"/>
  <c r="F450" i="3"/>
  <c r="G450" i="3"/>
  <c r="H450" i="3"/>
  <c r="I450" i="3"/>
  <c r="J450" i="3"/>
  <c r="K450" i="3"/>
  <c r="L450" i="3"/>
  <c r="M450" i="3"/>
  <c r="A451" i="3"/>
  <c r="B451" i="3"/>
  <c r="C451" i="3"/>
  <c r="D451" i="3"/>
  <c r="E451" i="3"/>
  <c r="F451" i="3"/>
  <c r="G451" i="3"/>
  <c r="H451" i="3"/>
  <c r="I451" i="3"/>
  <c r="J451" i="3"/>
  <c r="K451" i="3"/>
  <c r="L451" i="3"/>
  <c r="M451" i="3"/>
  <c r="A452" i="3"/>
  <c r="B452" i="3"/>
  <c r="C452" i="3"/>
  <c r="D452" i="3"/>
  <c r="E452" i="3"/>
  <c r="F452" i="3"/>
  <c r="G452" i="3"/>
  <c r="H452" i="3"/>
  <c r="I452" i="3"/>
  <c r="J452" i="3"/>
  <c r="K452" i="3"/>
  <c r="L452" i="3"/>
  <c r="M452" i="3"/>
  <c r="A453" i="3"/>
  <c r="B453" i="3"/>
  <c r="C453" i="3"/>
  <c r="D453" i="3"/>
  <c r="E453" i="3"/>
  <c r="F453" i="3"/>
  <c r="G453" i="3"/>
  <c r="H453" i="3"/>
  <c r="I453" i="3"/>
  <c r="J453" i="3"/>
  <c r="K453" i="3"/>
  <c r="L453" i="3"/>
  <c r="M453" i="3"/>
  <c r="A454" i="3"/>
  <c r="B454" i="3"/>
  <c r="C454" i="3"/>
  <c r="D454" i="3"/>
  <c r="E454" i="3"/>
  <c r="F454" i="3"/>
  <c r="G454" i="3"/>
  <c r="H454" i="3"/>
  <c r="I454" i="3"/>
  <c r="J454" i="3"/>
  <c r="K454" i="3"/>
  <c r="L454" i="3"/>
  <c r="M454" i="3"/>
  <c r="A455" i="3"/>
  <c r="B455" i="3"/>
  <c r="C455" i="3"/>
  <c r="D455" i="3"/>
  <c r="E455" i="3"/>
  <c r="F455" i="3"/>
  <c r="G455" i="3"/>
  <c r="H455" i="3"/>
  <c r="I455" i="3"/>
  <c r="J455" i="3"/>
  <c r="K455" i="3"/>
  <c r="L455" i="3"/>
  <c r="M455" i="3"/>
  <c r="A456" i="3"/>
  <c r="B456" i="3"/>
  <c r="C456" i="3"/>
  <c r="D456" i="3"/>
  <c r="E456" i="3"/>
  <c r="F456" i="3"/>
  <c r="G456" i="3"/>
  <c r="H456" i="3"/>
  <c r="I456" i="3"/>
  <c r="J456" i="3"/>
  <c r="K456" i="3"/>
  <c r="L456" i="3"/>
  <c r="M456" i="3"/>
  <c r="A457" i="3"/>
  <c r="B457" i="3"/>
  <c r="C457" i="3"/>
  <c r="D457" i="3"/>
  <c r="E457" i="3"/>
  <c r="F457" i="3"/>
  <c r="G457" i="3"/>
  <c r="H457" i="3"/>
  <c r="I457" i="3"/>
  <c r="J457" i="3"/>
  <c r="K457" i="3"/>
  <c r="L457" i="3"/>
  <c r="M457" i="3"/>
  <c r="A458" i="3"/>
  <c r="B458" i="3"/>
  <c r="C458" i="3"/>
  <c r="D458" i="3"/>
  <c r="E458" i="3"/>
  <c r="F458" i="3"/>
  <c r="G458" i="3"/>
  <c r="H458" i="3"/>
  <c r="I458" i="3"/>
  <c r="J458" i="3"/>
  <c r="K458" i="3"/>
  <c r="L458" i="3"/>
  <c r="M458" i="3"/>
  <c r="A459" i="3"/>
  <c r="B459" i="3"/>
  <c r="C459" i="3"/>
  <c r="D459" i="3"/>
  <c r="E459" i="3"/>
  <c r="F459" i="3"/>
  <c r="G459" i="3"/>
  <c r="H459" i="3"/>
  <c r="I459" i="3"/>
  <c r="J459" i="3"/>
  <c r="K459" i="3"/>
  <c r="L459" i="3"/>
  <c r="M459" i="3"/>
  <c r="A460" i="3"/>
  <c r="B460" i="3"/>
  <c r="C460" i="3"/>
  <c r="D460" i="3"/>
  <c r="E460" i="3"/>
  <c r="F460" i="3"/>
  <c r="G460" i="3"/>
  <c r="H460" i="3"/>
  <c r="I460" i="3"/>
  <c r="J460" i="3"/>
  <c r="K460" i="3"/>
  <c r="L460" i="3"/>
  <c r="M460" i="3"/>
  <c r="A461" i="3"/>
  <c r="B461" i="3"/>
  <c r="C461" i="3"/>
  <c r="D461" i="3"/>
  <c r="E461" i="3"/>
  <c r="F461" i="3"/>
  <c r="G461" i="3"/>
  <c r="H461" i="3"/>
  <c r="I461" i="3"/>
  <c r="J461" i="3"/>
  <c r="K461" i="3"/>
  <c r="L461" i="3"/>
  <c r="M461" i="3"/>
  <c r="A462" i="3"/>
  <c r="B462" i="3"/>
  <c r="C462" i="3"/>
  <c r="D462" i="3"/>
  <c r="E462" i="3"/>
  <c r="F462" i="3"/>
  <c r="G462" i="3"/>
  <c r="H462" i="3"/>
  <c r="I462" i="3"/>
  <c r="J462" i="3"/>
  <c r="K462" i="3"/>
  <c r="L462" i="3"/>
  <c r="M462" i="3"/>
  <c r="A463" i="3"/>
  <c r="B463" i="3"/>
  <c r="C463" i="3"/>
  <c r="D463" i="3"/>
  <c r="E463" i="3"/>
  <c r="F463" i="3"/>
  <c r="G463" i="3"/>
  <c r="H463" i="3"/>
  <c r="I463" i="3"/>
  <c r="J463" i="3"/>
  <c r="K463" i="3"/>
  <c r="L463" i="3"/>
  <c r="M463" i="3"/>
  <c r="A464" i="3"/>
  <c r="B464" i="3"/>
  <c r="C464" i="3"/>
  <c r="D464" i="3"/>
  <c r="E464" i="3"/>
  <c r="F464" i="3"/>
  <c r="G464" i="3"/>
  <c r="H464" i="3"/>
  <c r="I464" i="3"/>
  <c r="J464" i="3"/>
  <c r="K464" i="3"/>
  <c r="L464" i="3"/>
  <c r="M464" i="3"/>
  <c r="A465" i="3"/>
  <c r="B465" i="3"/>
  <c r="J465" i="3" s="1"/>
  <c r="C465" i="3"/>
  <c r="D465" i="3"/>
  <c r="E465" i="3"/>
  <c r="F465" i="3"/>
  <c r="G465" i="3"/>
  <c r="H465" i="3"/>
  <c r="I465" i="3"/>
  <c r="K465" i="3"/>
  <c r="L465" i="3"/>
  <c r="M465" i="3"/>
  <c r="A466" i="3"/>
  <c r="B466" i="3"/>
  <c r="C466" i="3"/>
  <c r="D466" i="3"/>
  <c r="E466" i="3"/>
  <c r="F466" i="3"/>
  <c r="G466" i="3"/>
  <c r="H466" i="3"/>
  <c r="I466" i="3"/>
  <c r="J466" i="3"/>
  <c r="K466" i="3"/>
  <c r="L466" i="3"/>
  <c r="M466" i="3"/>
  <c r="A467" i="3"/>
  <c r="B467" i="3"/>
  <c r="C467" i="3"/>
  <c r="D467" i="3"/>
  <c r="E467" i="3"/>
  <c r="F467" i="3"/>
  <c r="G467" i="3"/>
  <c r="H467" i="3"/>
  <c r="I467" i="3"/>
  <c r="J467" i="3"/>
  <c r="K467" i="3"/>
  <c r="L467" i="3"/>
  <c r="M467" i="3"/>
  <c r="A468" i="3"/>
  <c r="B468" i="3"/>
  <c r="C468" i="3"/>
  <c r="D468" i="3"/>
  <c r="E468" i="3"/>
  <c r="F468" i="3"/>
  <c r="G468" i="3"/>
  <c r="H468" i="3"/>
  <c r="I468" i="3"/>
  <c r="K468" i="3"/>
  <c r="L468" i="3"/>
  <c r="M468" i="3"/>
  <c r="A469" i="3"/>
  <c r="B469" i="3"/>
  <c r="C469" i="3"/>
  <c r="D469" i="3"/>
  <c r="E469" i="3"/>
  <c r="F469" i="3"/>
  <c r="G469" i="3"/>
  <c r="H469" i="3"/>
  <c r="I469" i="3"/>
  <c r="J469" i="3"/>
  <c r="K469" i="3"/>
  <c r="L469" i="3"/>
  <c r="M469" i="3"/>
  <c r="A470" i="3"/>
  <c r="B470" i="3"/>
  <c r="J470" i="3" s="1"/>
  <c r="C470" i="3"/>
  <c r="D470" i="3"/>
  <c r="E470" i="3"/>
  <c r="F470" i="3"/>
  <c r="G470" i="3"/>
  <c r="H470" i="3"/>
  <c r="I470" i="3"/>
  <c r="K470" i="3"/>
  <c r="L470" i="3"/>
  <c r="M470" i="3"/>
  <c r="A471" i="3"/>
  <c r="B471" i="3"/>
  <c r="C471" i="3"/>
  <c r="D471" i="3"/>
  <c r="E471" i="3"/>
  <c r="F471" i="3"/>
  <c r="G471" i="3"/>
  <c r="H471" i="3"/>
  <c r="I471" i="3"/>
  <c r="J471" i="3"/>
  <c r="K471" i="3"/>
  <c r="L471" i="3"/>
  <c r="M471" i="3"/>
  <c r="A472" i="3"/>
  <c r="B472" i="3"/>
  <c r="C472" i="3"/>
  <c r="D472" i="3"/>
  <c r="E472" i="3"/>
  <c r="F472" i="3"/>
  <c r="G472" i="3"/>
  <c r="H472" i="3"/>
  <c r="I472" i="3"/>
  <c r="J472" i="3"/>
  <c r="K472" i="3"/>
  <c r="L472" i="3"/>
  <c r="M472" i="3"/>
  <c r="A473" i="3"/>
  <c r="B473" i="3"/>
  <c r="C473" i="3"/>
  <c r="D473" i="3"/>
  <c r="E473" i="3"/>
  <c r="F473" i="3"/>
  <c r="G473" i="3"/>
  <c r="H473" i="3"/>
  <c r="I473" i="3"/>
  <c r="J473" i="3"/>
  <c r="K473" i="3"/>
  <c r="L473" i="3"/>
  <c r="M473" i="3"/>
  <c r="A474" i="3"/>
  <c r="B474" i="3"/>
  <c r="C474" i="3"/>
  <c r="D474" i="3"/>
  <c r="E474" i="3"/>
  <c r="F474" i="3"/>
  <c r="G474" i="3"/>
  <c r="H474" i="3"/>
  <c r="I474" i="3"/>
  <c r="J474" i="3"/>
  <c r="K474" i="3"/>
  <c r="L474" i="3"/>
  <c r="M474" i="3"/>
  <c r="A475" i="3"/>
  <c r="B475" i="3"/>
  <c r="C475" i="3"/>
  <c r="D475" i="3"/>
  <c r="E475" i="3"/>
  <c r="F475" i="3"/>
  <c r="G475" i="3"/>
  <c r="H475" i="3"/>
  <c r="I475" i="3"/>
  <c r="J475" i="3"/>
  <c r="K475" i="3"/>
  <c r="L475" i="3"/>
  <c r="M475" i="3"/>
  <c r="A476" i="3"/>
  <c r="B476" i="3"/>
  <c r="C476" i="3"/>
  <c r="D476" i="3"/>
  <c r="E476" i="3"/>
  <c r="F476" i="3"/>
  <c r="G476" i="3"/>
  <c r="H476" i="3"/>
  <c r="I476" i="3"/>
  <c r="J476" i="3"/>
  <c r="K476" i="3"/>
  <c r="L476" i="3"/>
  <c r="M476" i="3"/>
  <c r="A477" i="3"/>
  <c r="B477" i="3"/>
  <c r="C477" i="3"/>
  <c r="D477" i="3"/>
  <c r="E477" i="3"/>
  <c r="F477" i="3"/>
  <c r="G477" i="3"/>
  <c r="H477" i="3"/>
  <c r="I477" i="3"/>
  <c r="J477" i="3"/>
  <c r="K477" i="3"/>
  <c r="L477" i="3"/>
  <c r="M477" i="3"/>
  <c r="A478" i="3"/>
  <c r="B478" i="3"/>
  <c r="C478" i="3"/>
  <c r="D478" i="3"/>
  <c r="E478" i="3"/>
  <c r="F478" i="3"/>
  <c r="G478" i="3"/>
  <c r="H478" i="3"/>
  <c r="I478" i="3"/>
  <c r="J478" i="3"/>
  <c r="K478" i="3"/>
  <c r="L478" i="3"/>
  <c r="M478" i="3"/>
  <c r="A479" i="3"/>
  <c r="B479" i="3"/>
  <c r="C479" i="3"/>
  <c r="D479" i="3"/>
  <c r="E479" i="3"/>
  <c r="F479" i="3"/>
  <c r="G479" i="3"/>
  <c r="H479" i="3"/>
  <c r="I479" i="3"/>
  <c r="J479" i="3"/>
  <c r="K479" i="3"/>
  <c r="L479" i="3"/>
  <c r="M479" i="3"/>
  <c r="A480" i="3"/>
  <c r="B480" i="3"/>
  <c r="C480" i="3"/>
  <c r="D480" i="3"/>
  <c r="E480" i="3"/>
  <c r="F480" i="3"/>
  <c r="G480" i="3"/>
  <c r="H480" i="3"/>
  <c r="I480" i="3"/>
  <c r="K480" i="3"/>
  <c r="L480" i="3"/>
  <c r="M480" i="3"/>
  <c r="A481" i="3"/>
  <c r="B481" i="3"/>
  <c r="C481" i="3"/>
  <c r="D481" i="3"/>
  <c r="E481" i="3"/>
  <c r="F481" i="3"/>
  <c r="G481" i="3"/>
  <c r="H481" i="3"/>
  <c r="I481" i="3"/>
  <c r="J481" i="3"/>
  <c r="K481" i="3"/>
  <c r="L481" i="3"/>
  <c r="M481" i="3"/>
  <c r="A482" i="3"/>
  <c r="B482" i="3"/>
  <c r="C482" i="3"/>
  <c r="D482" i="3"/>
  <c r="E482" i="3"/>
  <c r="F482" i="3"/>
  <c r="G482" i="3"/>
  <c r="H482" i="3"/>
  <c r="I482" i="3"/>
  <c r="J482" i="3"/>
  <c r="K482" i="3"/>
  <c r="L482" i="3"/>
  <c r="M482" i="3"/>
  <c r="A483" i="3"/>
  <c r="B483" i="3"/>
  <c r="J483" i="3" s="1"/>
  <c r="C483" i="3"/>
  <c r="D483" i="3"/>
  <c r="E483" i="3"/>
  <c r="F483" i="3"/>
  <c r="G483" i="3"/>
  <c r="H483" i="3"/>
  <c r="I483" i="3"/>
  <c r="K483" i="3"/>
  <c r="L483" i="3"/>
  <c r="M483" i="3"/>
  <c r="A484" i="3"/>
  <c r="B484" i="3"/>
  <c r="C484" i="3"/>
  <c r="D484" i="3"/>
  <c r="E484" i="3"/>
  <c r="F484" i="3"/>
  <c r="G484" i="3"/>
  <c r="H484" i="3"/>
  <c r="I484" i="3"/>
  <c r="K484" i="3"/>
  <c r="L484" i="3"/>
  <c r="M484" i="3"/>
  <c r="A485" i="3"/>
  <c r="B485" i="3"/>
  <c r="C485" i="3"/>
  <c r="D485" i="3"/>
  <c r="E485" i="3"/>
  <c r="F485" i="3"/>
  <c r="G485" i="3"/>
  <c r="H485" i="3"/>
  <c r="I485" i="3"/>
  <c r="J485" i="3"/>
  <c r="K485" i="3"/>
  <c r="L485" i="3"/>
  <c r="M485" i="3"/>
  <c r="A486" i="3"/>
  <c r="B486" i="3"/>
  <c r="C486" i="3"/>
  <c r="D486" i="3"/>
  <c r="E486" i="3"/>
  <c r="F486" i="3"/>
  <c r="G486" i="3"/>
  <c r="H486" i="3"/>
  <c r="I486" i="3"/>
  <c r="J486" i="3"/>
  <c r="K486" i="3"/>
  <c r="L486" i="3"/>
  <c r="M486" i="3"/>
  <c r="A487" i="3"/>
  <c r="B487" i="3"/>
  <c r="C487" i="3"/>
  <c r="D487" i="3"/>
  <c r="E487" i="3"/>
  <c r="F487" i="3"/>
  <c r="G487" i="3"/>
  <c r="H487" i="3"/>
  <c r="I487" i="3"/>
  <c r="J487" i="3"/>
  <c r="K487" i="3"/>
  <c r="L487" i="3"/>
  <c r="M487" i="3"/>
  <c r="A488" i="3"/>
  <c r="B488" i="3"/>
  <c r="C488" i="3"/>
  <c r="D488" i="3"/>
  <c r="E488" i="3"/>
  <c r="F488" i="3"/>
  <c r="G488" i="3"/>
  <c r="H488" i="3"/>
  <c r="I488" i="3"/>
  <c r="K488" i="3"/>
  <c r="L488" i="3"/>
  <c r="M488" i="3"/>
  <c r="A489" i="3"/>
  <c r="B489" i="3"/>
  <c r="C489" i="3"/>
  <c r="D489" i="3"/>
  <c r="E489" i="3"/>
  <c r="F489" i="3"/>
  <c r="G489" i="3"/>
  <c r="H489" i="3"/>
  <c r="I489" i="3"/>
  <c r="J489" i="3"/>
  <c r="K489" i="3"/>
  <c r="L489" i="3"/>
  <c r="M489" i="3"/>
  <c r="A490" i="3"/>
  <c r="B490" i="3"/>
  <c r="C490" i="3"/>
  <c r="D490" i="3"/>
  <c r="E490" i="3"/>
  <c r="F490" i="3"/>
  <c r="G490" i="3"/>
  <c r="H490" i="3"/>
  <c r="I490" i="3"/>
  <c r="J490" i="3"/>
  <c r="K490" i="3"/>
  <c r="L490" i="3"/>
  <c r="M490" i="3"/>
  <c r="A491" i="3"/>
  <c r="B491" i="3"/>
  <c r="C491" i="3"/>
  <c r="D491" i="3"/>
  <c r="E491" i="3"/>
  <c r="F491" i="3"/>
  <c r="G491" i="3"/>
  <c r="H491" i="3"/>
  <c r="I491" i="3"/>
  <c r="J491" i="3"/>
  <c r="K491" i="3"/>
  <c r="L491" i="3"/>
  <c r="M491" i="3"/>
  <c r="A492" i="3"/>
  <c r="B492" i="3"/>
  <c r="C492" i="3"/>
  <c r="D492" i="3"/>
  <c r="E492" i="3"/>
  <c r="F492" i="3"/>
  <c r="G492" i="3"/>
  <c r="H492" i="3"/>
  <c r="I492" i="3"/>
  <c r="K492" i="3"/>
  <c r="L492" i="3"/>
  <c r="M492" i="3"/>
  <c r="A493" i="3"/>
  <c r="B493" i="3"/>
  <c r="C493" i="3"/>
  <c r="D493" i="3"/>
  <c r="E493" i="3"/>
  <c r="F493" i="3"/>
  <c r="G493" i="3"/>
  <c r="H493" i="3"/>
  <c r="I493" i="3"/>
  <c r="J493" i="3"/>
  <c r="K493" i="3"/>
  <c r="L493" i="3"/>
  <c r="M493" i="3"/>
  <c r="A494" i="3"/>
  <c r="B494" i="3"/>
  <c r="C494" i="3"/>
  <c r="D494" i="3"/>
  <c r="E494" i="3"/>
  <c r="F494" i="3"/>
  <c r="G494" i="3"/>
  <c r="H494" i="3"/>
  <c r="I494" i="3"/>
  <c r="J494" i="3"/>
  <c r="K494" i="3"/>
  <c r="L494" i="3"/>
  <c r="M494" i="3"/>
  <c r="A495" i="3"/>
  <c r="B495" i="3"/>
  <c r="C495" i="3"/>
  <c r="D495" i="3"/>
  <c r="E495" i="3"/>
  <c r="F495" i="3"/>
  <c r="G495" i="3"/>
  <c r="H495" i="3"/>
  <c r="I495" i="3"/>
  <c r="J495" i="3"/>
  <c r="K495" i="3"/>
  <c r="L495" i="3"/>
  <c r="M495" i="3"/>
  <c r="A496" i="3"/>
  <c r="B496" i="3"/>
  <c r="C496" i="3"/>
  <c r="D496" i="3"/>
  <c r="E496" i="3"/>
  <c r="F496" i="3"/>
  <c r="G496" i="3"/>
  <c r="H496" i="3"/>
  <c r="I496" i="3"/>
  <c r="K496" i="3"/>
  <c r="L496" i="3"/>
  <c r="M496" i="3"/>
  <c r="A497" i="3"/>
  <c r="B497" i="3"/>
  <c r="C497" i="3"/>
  <c r="D497" i="3"/>
  <c r="E497" i="3"/>
  <c r="F497" i="3"/>
  <c r="G497" i="3"/>
  <c r="H497" i="3"/>
  <c r="I497" i="3"/>
  <c r="J497" i="3"/>
  <c r="K497" i="3"/>
  <c r="L497" i="3"/>
  <c r="M497" i="3"/>
  <c r="A498" i="3"/>
  <c r="B498" i="3"/>
  <c r="C498" i="3"/>
  <c r="D498" i="3"/>
  <c r="E498" i="3"/>
  <c r="F498" i="3"/>
  <c r="G498" i="3"/>
  <c r="H498" i="3"/>
  <c r="I498" i="3"/>
  <c r="J498" i="3"/>
  <c r="K498" i="3"/>
  <c r="L498" i="3"/>
  <c r="M498" i="3"/>
  <c r="A499" i="3"/>
  <c r="B499" i="3"/>
  <c r="C499" i="3"/>
  <c r="D499" i="3"/>
  <c r="E499" i="3"/>
  <c r="F499" i="3"/>
  <c r="G499" i="3"/>
  <c r="H499" i="3"/>
  <c r="I499" i="3"/>
  <c r="J499" i="3"/>
  <c r="K499" i="3"/>
  <c r="L499" i="3"/>
  <c r="M499" i="3"/>
  <c r="A500" i="3"/>
  <c r="B500" i="3"/>
  <c r="C500" i="3"/>
  <c r="D500" i="3"/>
  <c r="E500" i="3"/>
  <c r="F500" i="3"/>
  <c r="G500" i="3"/>
  <c r="H500" i="3"/>
  <c r="I500" i="3"/>
  <c r="J500" i="3"/>
  <c r="K500" i="3"/>
  <c r="L500" i="3"/>
  <c r="M500" i="3"/>
  <c r="A501" i="3"/>
  <c r="B501" i="3"/>
  <c r="C501" i="3"/>
  <c r="D501" i="3"/>
  <c r="E501" i="3"/>
  <c r="F501" i="3"/>
  <c r="G501" i="3"/>
  <c r="H501" i="3"/>
  <c r="I501" i="3"/>
  <c r="J501" i="3"/>
  <c r="K501" i="3"/>
  <c r="L501" i="3"/>
  <c r="M501" i="3"/>
  <c r="A502" i="3"/>
  <c r="B502" i="3"/>
  <c r="C502" i="3"/>
  <c r="D502" i="3"/>
  <c r="E502" i="3"/>
  <c r="F502" i="3"/>
  <c r="G502" i="3"/>
  <c r="H502" i="3"/>
  <c r="I502" i="3"/>
  <c r="J502" i="3"/>
  <c r="K502" i="3"/>
  <c r="L502" i="3"/>
  <c r="M502" i="3"/>
  <c r="A503" i="3"/>
  <c r="B503" i="3"/>
  <c r="J503" i="3" s="1"/>
  <c r="C503" i="3"/>
  <c r="D503" i="3"/>
  <c r="E503" i="3"/>
  <c r="F503" i="3"/>
  <c r="G503" i="3"/>
  <c r="H503" i="3"/>
  <c r="I503" i="3"/>
  <c r="K503" i="3"/>
  <c r="L503" i="3"/>
  <c r="M503" i="3"/>
  <c r="A504" i="3"/>
  <c r="B504" i="3"/>
  <c r="C504" i="3"/>
  <c r="D504" i="3"/>
  <c r="E504" i="3"/>
  <c r="F504" i="3"/>
  <c r="G504" i="3"/>
  <c r="H504" i="3"/>
  <c r="I504" i="3"/>
  <c r="J504" i="3"/>
  <c r="K504" i="3"/>
  <c r="L504" i="3"/>
  <c r="M504" i="3"/>
  <c r="A505" i="3"/>
  <c r="B505" i="3"/>
  <c r="C505" i="3"/>
  <c r="D505" i="3"/>
  <c r="E505" i="3"/>
  <c r="F505" i="3"/>
  <c r="G505" i="3"/>
  <c r="H505" i="3"/>
  <c r="I505" i="3"/>
  <c r="J505" i="3"/>
  <c r="K505" i="3"/>
  <c r="L505" i="3"/>
  <c r="M505" i="3"/>
  <c r="A506" i="3"/>
  <c r="B506" i="3"/>
  <c r="C506" i="3"/>
  <c r="D506" i="3"/>
  <c r="E506" i="3"/>
  <c r="F506" i="3"/>
  <c r="G506" i="3"/>
  <c r="H506" i="3"/>
  <c r="I506" i="3"/>
  <c r="J506" i="3"/>
  <c r="K506" i="3"/>
  <c r="L506" i="3"/>
  <c r="M506" i="3"/>
  <c r="A507" i="3"/>
  <c r="B507" i="3"/>
  <c r="C507" i="3"/>
  <c r="D507" i="3"/>
  <c r="E507" i="3"/>
  <c r="F507" i="3"/>
  <c r="G507" i="3"/>
  <c r="H507" i="3"/>
  <c r="I507" i="3"/>
  <c r="J507" i="3"/>
  <c r="K507" i="3"/>
  <c r="L507" i="3"/>
  <c r="M507" i="3"/>
  <c r="A508" i="3"/>
  <c r="B508" i="3"/>
  <c r="C508" i="3"/>
  <c r="D508" i="3"/>
  <c r="E508" i="3"/>
  <c r="F508" i="3"/>
  <c r="G508" i="3"/>
  <c r="H508" i="3"/>
  <c r="I508" i="3"/>
  <c r="J508" i="3"/>
  <c r="K508" i="3"/>
  <c r="L508" i="3"/>
  <c r="M508" i="3"/>
  <c r="A509" i="3"/>
  <c r="B509" i="3"/>
  <c r="C509" i="3"/>
  <c r="D509" i="3"/>
  <c r="E509" i="3"/>
  <c r="F509" i="3"/>
  <c r="G509" i="3"/>
  <c r="H509" i="3"/>
  <c r="I509" i="3"/>
  <c r="J509" i="3"/>
  <c r="K509" i="3"/>
  <c r="L509" i="3"/>
  <c r="M509" i="3"/>
  <c r="A510" i="3"/>
  <c r="B510" i="3"/>
  <c r="C510" i="3"/>
  <c r="D510" i="3"/>
  <c r="E510" i="3"/>
  <c r="F510" i="3"/>
  <c r="G510" i="3"/>
  <c r="H510" i="3"/>
  <c r="I510" i="3"/>
  <c r="J510" i="3"/>
  <c r="K510" i="3"/>
  <c r="L510" i="3"/>
  <c r="M510" i="3"/>
  <c r="A511" i="3"/>
  <c r="B511" i="3"/>
  <c r="C511" i="3"/>
  <c r="D511" i="3"/>
  <c r="E511" i="3"/>
  <c r="F511" i="3"/>
  <c r="G511" i="3"/>
  <c r="H511" i="3"/>
  <c r="I511" i="3"/>
  <c r="J511" i="3"/>
  <c r="K511" i="3"/>
  <c r="L511" i="3"/>
  <c r="M511" i="3"/>
  <c r="A512" i="3"/>
  <c r="B512" i="3"/>
  <c r="C512" i="3"/>
  <c r="D512" i="3"/>
  <c r="E512" i="3"/>
  <c r="F512" i="3"/>
  <c r="G512" i="3"/>
  <c r="H512" i="3"/>
  <c r="I512" i="3"/>
  <c r="J512" i="3"/>
  <c r="K512" i="3"/>
  <c r="L512" i="3"/>
  <c r="M512" i="3"/>
  <c r="A513" i="3"/>
  <c r="B513" i="3"/>
  <c r="C513" i="3"/>
  <c r="D513" i="3"/>
  <c r="E513" i="3"/>
  <c r="F513" i="3"/>
  <c r="G513" i="3"/>
  <c r="H513" i="3"/>
  <c r="I513" i="3"/>
  <c r="J513" i="3"/>
  <c r="K513" i="3"/>
  <c r="L513" i="3"/>
  <c r="M513" i="3"/>
  <c r="A514" i="3"/>
  <c r="B514" i="3"/>
  <c r="C514" i="3"/>
  <c r="D514" i="3"/>
  <c r="E514" i="3"/>
  <c r="F514" i="3"/>
  <c r="G514" i="3"/>
  <c r="H514" i="3"/>
  <c r="I514" i="3"/>
  <c r="J514" i="3"/>
  <c r="K514" i="3"/>
  <c r="L514" i="3"/>
  <c r="M514" i="3"/>
  <c r="A515" i="3"/>
  <c r="B515" i="3"/>
  <c r="C515" i="3"/>
  <c r="D515" i="3"/>
  <c r="E515" i="3"/>
  <c r="F515" i="3"/>
  <c r="G515" i="3"/>
  <c r="H515" i="3"/>
  <c r="I515" i="3"/>
  <c r="J515" i="3"/>
  <c r="K515" i="3"/>
  <c r="L515" i="3"/>
  <c r="M515" i="3"/>
  <c r="A516" i="3"/>
  <c r="B516" i="3"/>
  <c r="C516" i="3"/>
  <c r="D516" i="3"/>
  <c r="E516" i="3"/>
  <c r="F516" i="3"/>
  <c r="G516" i="3"/>
  <c r="H516" i="3"/>
  <c r="I516" i="3"/>
  <c r="K516" i="3"/>
  <c r="L516" i="3"/>
  <c r="M516" i="3"/>
  <c r="A517" i="3"/>
  <c r="B517" i="3"/>
  <c r="C517" i="3"/>
  <c r="D517" i="3"/>
  <c r="E517" i="3"/>
  <c r="F517" i="3"/>
  <c r="G517" i="3"/>
  <c r="H517" i="3"/>
  <c r="I517" i="3"/>
  <c r="J517" i="3"/>
  <c r="K517" i="3"/>
  <c r="L517" i="3"/>
  <c r="M517" i="3"/>
  <c r="A518" i="3"/>
  <c r="B518" i="3"/>
  <c r="C518" i="3"/>
  <c r="D518" i="3"/>
  <c r="E518" i="3"/>
  <c r="F518" i="3"/>
  <c r="G518" i="3"/>
  <c r="H518" i="3"/>
  <c r="I518" i="3"/>
  <c r="J518" i="3"/>
  <c r="K518" i="3"/>
  <c r="L518" i="3"/>
  <c r="M518" i="3"/>
  <c r="A519" i="3"/>
  <c r="B519" i="3"/>
  <c r="C519" i="3"/>
  <c r="D519" i="3"/>
  <c r="E519" i="3"/>
  <c r="F519" i="3"/>
  <c r="G519" i="3"/>
  <c r="H519" i="3"/>
  <c r="I519" i="3"/>
  <c r="J519" i="3"/>
  <c r="K519" i="3"/>
  <c r="L519" i="3"/>
  <c r="M519" i="3"/>
  <c r="A520" i="3"/>
  <c r="B520" i="3"/>
  <c r="C520" i="3"/>
  <c r="D520" i="3"/>
  <c r="E520" i="3"/>
  <c r="F520" i="3"/>
  <c r="G520" i="3"/>
  <c r="H520" i="3"/>
  <c r="I520" i="3"/>
  <c r="K520" i="3"/>
  <c r="L520" i="3"/>
  <c r="M520" i="3"/>
  <c r="A521" i="3"/>
  <c r="B521" i="3"/>
  <c r="C521" i="3"/>
  <c r="D521" i="3"/>
  <c r="E521" i="3"/>
  <c r="F521" i="3"/>
  <c r="G521" i="3"/>
  <c r="H521" i="3"/>
  <c r="I521" i="3"/>
  <c r="J521" i="3"/>
  <c r="K521" i="3"/>
  <c r="L521" i="3"/>
  <c r="M521" i="3"/>
  <c r="A522" i="3"/>
  <c r="B522" i="3"/>
  <c r="C522" i="3"/>
  <c r="D522" i="3"/>
  <c r="E522" i="3"/>
  <c r="F522" i="3"/>
  <c r="G522" i="3"/>
  <c r="H522" i="3"/>
  <c r="I522" i="3"/>
  <c r="J522" i="3"/>
  <c r="K522" i="3"/>
  <c r="L522" i="3"/>
  <c r="M522" i="3"/>
  <c r="A523" i="3"/>
  <c r="B523" i="3"/>
  <c r="C523" i="3"/>
  <c r="D523" i="3"/>
  <c r="E523" i="3"/>
  <c r="F523" i="3"/>
  <c r="G523" i="3"/>
  <c r="H523" i="3"/>
  <c r="I523" i="3"/>
  <c r="J523" i="3"/>
  <c r="K523" i="3"/>
  <c r="L523" i="3"/>
  <c r="M523" i="3"/>
  <c r="A524" i="3"/>
  <c r="B524" i="3"/>
  <c r="C524" i="3"/>
  <c r="D524" i="3"/>
  <c r="E524" i="3"/>
  <c r="F524" i="3"/>
  <c r="G524" i="3"/>
  <c r="H524" i="3"/>
  <c r="I524" i="3"/>
  <c r="K524" i="3"/>
  <c r="L524" i="3"/>
  <c r="M524" i="3"/>
  <c r="A525" i="3"/>
  <c r="B525" i="3"/>
  <c r="C525" i="3"/>
  <c r="D525" i="3"/>
  <c r="E525" i="3"/>
  <c r="F525" i="3"/>
  <c r="G525" i="3"/>
  <c r="H525" i="3"/>
  <c r="I525" i="3"/>
  <c r="J525" i="3"/>
  <c r="K525" i="3"/>
  <c r="L525" i="3"/>
  <c r="M525" i="3"/>
  <c r="A526" i="3"/>
  <c r="B526" i="3"/>
  <c r="J526" i="3" s="1"/>
  <c r="C526" i="3"/>
  <c r="D526" i="3"/>
  <c r="E526" i="3"/>
  <c r="F526" i="3"/>
  <c r="G526" i="3"/>
  <c r="H526" i="3"/>
  <c r="I526" i="3"/>
  <c r="K526" i="3"/>
  <c r="L526" i="3"/>
  <c r="M526" i="3"/>
  <c r="A527" i="3"/>
  <c r="B527" i="3"/>
  <c r="C527" i="3"/>
  <c r="D527" i="3"/>
  <c r="E527" i="3"/>
  <c r="F527" i="3"/>
  <c r="G527" i="3"/>
  <c r="H527" i="3"/>
  <c r="I527" i="3"/>
  <c r="J527" i="3"/>
  <c r="K527" i="3"/>
  <c r="L527" i="3"/>
  <c r="M527" i="3"/>
  <c r="A528" i="3"/>
  <c r="B528" i="3"/>
  <c r="C528" i="3"/>
  <c r="D528" i="3"/>
  <c r="E528" i="3"/>
  <c r="F528" i="3"/>
  <c r="G528" i="3"/>
  <c r="H528" i="3"/>
  <c r="I528" i="3"/>
  <c r="J528" i="3"/>
  <c r="K528" i="3"/>
  <c r="L528" i="3"/>
  <c r="M528" i="3"/>
  <c r="A529" i="3"/>
  <c r="B529" i="3"/>
  <c r="C529" i="3"/>
  <c r="D529" i="3"/>
  <c r="E529" i="3"/>
  <c r="F529" i="3"/>
  <c r="G529" i="3"/>
  <c r="H529" i="3"/>
  <c r="I529" i="3"/>
  <c r="J529" i="3"/>
  <c r="K529" i="3"/>
  <c r="L529" i="3"/>
  <c r="M529" i="3"/>
  <c r="A530" i="3"/>
  <c r="B530" i="3"/>
  <c r="C530" i="3"/>
  <c r="D530" i="3"/>
  <c r="E530" i="3"/>
  <c r="F530" i="3"/>
  <c r="G530" i="3"/>
  <c r="H530" i="3"/>
  <c r="I530" i="3"/>
  <c r="J530" i="3"/>
  <c r="K530" i="3"/>
  <c r="L530" i="3"/>
  <c r="M530" i="3"/>
  <c r="A531" i="3"/>
  <c r="B531" i="3"/>
  <c r="C531" i="3"/>
  <c r="D531" i="3"/>
  <c r="E531" i="3"/>
  <c r="F531" i="3"/>
  <c r="G531" i="3"/>
  <c r="H531" i="3"/>
  <c r="I531" i="3"/>
  <c r="J531" i="3"/>
  <c r="K531" i="3"/>
  <c r="L531" i="3"/>
  <c r="M531" i="3"/>
  <c r="A532" i="3"/>
  <c r="B532" i="3"/>
  <c r="C532" i="3"/>
  <c r="D532" i="3"/>
  <c r="E532" i="3"/>
  <c r="F532" i="3"/>
  <c r="G532" i="3"/>
  <c r="H532" i="3"/>
  <c r="I532" i="3"/>
  <c r="K532" i="3"/>
  <c r="L532" i="3"/>
  <c r="M532" i="3"/>
  <c r="A533" i="3"/>
  <c r="B533" i="3"/>
  <c r="C533" i="3"/>
  <c r="D533" i="3"/>
  <c r="E533" i="3"/>
  <c r="F533" i="3"/>
  <c r="G533" i="3"/>
  <c r="H533" i="3"/>
  <c r="I533" i="3"/>
  <c r="J533" i="3"/>
  <c r="K533" i="3"/>
  <c r="L533" i="3"/>
  <c r="M533" i="3"/>
  <c r="A534" i="3"/>
  <c r="B534" i="3"/>
  <c r="C534" i="3"/>
  <c r="D534" i="3"/>
  <c r="E534" i="3"/>
  <c r="F534" i="3"/>
  <c r="G534" i="3"/>
  <c r="H534" i="3"/>
  <c r="I534" i="3"/>
  <c r="J534" i="3"/>
  <c r="K534" i="3"/>
  <c r="L534" i="3"/>
  <c r="M534" i="3"/>
  <c r="A535" i="3"/>
  <c r="B535" i="3"/>
  <c r="C535" i="3"/>
  <c r="D535" i="3"/>
  <c r="E535" i="3"/>
  <c r="F535" i="3"/>
  <c r="G535" i="3"/>
  <c r="H535" i="3"/>
  <c r="I535" i="3"/>
  <c r="J535" i="3"/>
  <c r="K535" i="3"/>
  <c r="L535" i="3"/>
  <c r="M535" i="3"/>
  <c r="A536" i="3"/>
  <c r="B536" i="3"/>
  <c r="C536" i="3"/>
  <c r="D536" i="3"/>
  <c r="E536" i="3"/>
  <c r="F536" i="3"/>
  <c r="G536" i="3"/>
  <c r="H536" i="3"/>
  <c r="I536" i="3"/>
  <c r="K536" i="3"/>
  <c r="L536" i="3"/>
  <c r="M536" i="3"/>
  <c r="A537" i="3"/>
  <c r="B537" i="3"/>
  <c r="J537" i="3" s="1"/>
  <c r="C537" i="3"/>
  <c r="D537" i="3"/>
  <c r="E537" i="3"/>
  <c r="F537" i="3"/>
  <c r="G537" i="3"/>
  <c r="H537" i="3"/>
  <c r="I537" i="3"/>
  <c r="K537" i="3"/>
  <c r="L537" i="3"/>
  <c r="M537" i="3"/>
  <c r="A538" i="3"/>
  <c r="B538" i="3"/>
  <c r="C538" i="3"/>
  <c r="D538" i="3"/>
  <c r="E538" i="3"/>
  <c r="F538" i="3"/>
  <c r="G538" i="3"/>
  <c r="H538" i="3"/>
  <c r="I538" i="3"/>
  <c r="J538" i="3"/>
  <c r="K538" i="3"/>
  <c r="L538" i="3"/>
  <c r="M538" i="3"/>
  <c r="A539" i="3"/>
  <c r="B539" i="3"/>
  <c r="C539" i="3"/>
  <c r="D539" i="3"/>
  <c r="E539" i="3"/>
  <c r="F539" i="3"/>
  <c r="G539" i="3"/>
  <c r="H539" i="3"/>
  <c r="I539" i="3"/>
  <c r="J539" i="3"/>
  <c r="K539" i="3"/>
  <c r="L539" i="3"/>
  <c r="M539" i="3"/>
  <c r="A540" i="3"/>
  <c r="B540" i="3"/>
  <c r="C540" i="3"/>
  <c r="D540" i="3"/>
  <c r="E540" i="3"/>
  <c r="F540" i="3"/>
  <c r="G540" i="3"/>
  <c r="H540" i="3"/>
  <c r="I540" i="3"/>
  <c r="J540" i="3"/>
  <c r="K540" i="3"/>
  <c r="L540" i="3"/>
  <c r="M540" i="3"/>
  <c r="A541" i="3"/>
  <c r="B541" i="3"/>
  <c r="J541" i="3" s="1"/>
  <c r="C541" i="3"/>
  <c r="D541" i="3"/>
  <c r="E541" i="3"/>
  <c r="F541" i="3"/>
  <c r="G541" i="3"/>
  <c r="H541" i="3"/>
  <c r="I541" i="3"/>
  <c r="K541" i="3"/>
  <c r="L541" i="3"/>
  <c r="M541" i="3"/>
  <c r="A542" i="3"/>
  <c r="B542" i="3"/>
  <c r="C542" i="3"/>
  <c r="D542" i="3"/>
  <c r="E542" i="3"/>
  <c r="F542" i="3"/>
  <c r="G542" i="3"/>
  <c r="H542" i="3"/>
  <c r="I542" i="3"/>
  <c r="J542" i="3"/>
  <c r="K542" i="3"/>
  <c r="L542" i="3"/>
  <c r="M542" i="3"/>
  <c r="A543" i="3"/>
  <c r="B543" i="3"/>
  <c r="C543" i="3"/>
  <c r="D543" i="3"/>
  <c r="E543" i="3"/>
  <c r="F543" i="3"/>
  <c r="G543" i="3"/>
  <c r="H543" i="3"/>
  <c r="I543" i="3"/>
  <c r="J543" i="3"/>
  <c r="K543" i="3"/>
  <c r="L543" i="3"/>
  <c r="M543" i="3"/>
  <c r="A544" i="3"/>
  <c r="B544" i="3"/>
  <c r="C544" i="3"/>
  <c r="D544" i="3"/>
  <c r="E544" i="3"/>
  <c r="F544" i="3"/>
  <c r="G544" i="3"/>
  <c r="H544" i="3"/>
  <c r="I544" i="3"/>
  <c r="J544" i="3"/>
  <c r="K544" i="3"/>
  <c r="L544" i="3"/>
  <c r="M544" i="3"/>
  <c r="A545" i="3"/>
  <c r="B545" i="3"/>
  <c r="J545" i="3" s="1"/>
  <c r="C545" i="3"/>
  <c r="D545" i="3"/>
  <c r="E545" i="3"/>
  <c r="F545" i="3"/>
  <c r="G545" i="3"/>
  <c r="H545" i="3"/>
  <c r="I545" i="3"/>
  <c r="K545" i="3"/>
  <c r="L545" i="3"/>
  <c r="M545" i="3"/>
  <c r="A546" i="3"/>
  <c r="B546" i="3"/>
  <c r="C546" i="3"/>
  <c r="D546" i="3"/>
  <c r="E546" i="3"/>
  <c r="F546" i="3"/>
  <c r="G546" i="3"/>
  <c r="H546" i="3"/>
  <c r="I546" i="3"/>
  <c r="J546" i="3"/>
  <c r="K546" i="3"/>
  <c r="L546" i="3"/>
  <c r="M546" i="3"/>
  <c r="A547" i="3"/>
  <c r="B547" i="3"/>
  <c r="C547" i="3"/>
  <c r="D547" i="3"/>
  <c r="E547" i="3"/>
  <c r="F547" i="3"/>
  <c r="G547" i="3"/>
  <c r="H547" i="3"/>
  <c r="I547" i="3"/>
  <c r="J547" i="3"/>
  <c r="K547" i="3"/>
  <c r="L547" i="3"/>
  <c r="M547" i="3"/>
  <c r="A548" i="3"/>
  <c r="B548" i="3"/>
  <c r="C548" i="3"/>
  <c r="D548" i="3"/>
  <c r="E548" i="3"/>
  <c r="F548" i="3"/>
  <c r="G548" i="3"/>
  <c r="H548" i="3"/>
  <c r="I548" i="3"/>
  <c r="J548" i="3"/>
  <c r="K548" i="3"/>
  <c r="L548" i="3"/>
  <c r="M548" i="3"/>
  <c r="A549" i="3"/>
  <c r="B549" i="3"/>
  <c r="J549" i="3" s="1"/>
  <c r="C549" i="3"/>
  <c r="D549" i="3"/>
  <c r="E549" i="3"/>
  <c r="F549" i="3"/>
  <c r="G549" i="3"/>
  <c r="H549" i="3"/>
  <c r="I549" i="3"/>
  <c r="K549" i="3"/>
  <c r="L549" i="3"/>
  <c r="M549" i="3"/>
  <c r="A550" i="3"/>
  <c r="B550" i="3"/>
  <c r="C550" i="3"/>
  <c r="D550" i="3"/>
  <c r="E550" i="3"/>
  <c r="F550" i="3"/>
  <c r="G550" i="3"/>
  <c r="H550" i="3"/>
  <c r="I550" i="3"/>
  <c r="J550" i="3"/>
  <c r="K550" i="3"/>
  <c r="L550" i="3"/>
  <c r="M550" i="3"/>
  <c r="A551" i="3"/>
  <c r="B551" i="3"/>
  <c r="J551" i="3" s="1"/>
  <c r="C551" i="3"/>
  <c r="D551" i="3"/>
  <c r="E551" i="3"/>
  <c r="F551" i="3"/>
  <c r="G551" i="3"/>
  <c r="H551" i="3"/>
  <c r="I551" i="3"/>
  <c r="K551" i="3"/>
  <c r="L551" i="3"/>
  <c r="M551" i="3"/>
  <c r="A552" i="3"/>
  <c r="B552" i="3"/>
  <c r="C552" i="3"/>
  <c r="D552" i="3"/>
  <c r="E552" i="3"/>
  <c r="F552" i="3"/>
  <c r="G552" i="3"/>
  <c r="H552" i="3"/>
  <c r="I552" i="3"/>
  <c r="J552" i="3"/>
  <c r="K552" i="3"/>
  <c r="L552" i="3"/>
  <c r="M552" i="3"/>
  <c r="A553" i="3"/>
  <c r="B553" i="3"/>
  <c r="C553" i="3"/>
  <c r="D553" i="3"/>
  <c r="E553" i="3"/>
  <c r="F553" i="3"/>
  <c r="G553" i="3"/>
  <c r="H553" i="3"/>
  <c r="I553" i="3"/>
  <c r="K553" i="3"/>
  <c r="L553" i="3"/>
  <c r="M553" i="3"/>
  <c r="A554" i="3"/>
  <c r="B554" i="3"/>
  <c r="C554" i="3"/>
  <c r="D554" i="3"/>
  <c r="E554" i="3"/>
  <c r="F554" i="3"/>
  <c r="G554" i="3"/>
  <c r="H554" i="3"/>
  <c r="I554" i="3"/>
  <c r="J554" i="3"/>
  <c r="K554" i="3"/>
  <c r="L554" i="3"/>
  <c r="M554" i="3"/>
  <c r="A555" i="3"/>
  <c r="B555" i="3"/>
  <c r="C555" i="3"/>
  <c r="D555" i="3"/>
  <c r="E555" i="3"/>
  <c r="F555" i="3"/>
  <c r="G555" i="3"/>
  <c r="H555" i="3"/>
  <c r="I555" i="3"/>
  <c r="J555" i="3"/>
  <c r="K555" i="3"/>
  <c r="L555" i="3"/>
  <c r="M555" i="3"/>
  <c r="A556" i="3"/>
  <c r="B556" i="3"/>
  <c r="C556" i="3"/>
  <c r="D556" i="3"/>
  <c r="E556" i="3"/>
  <c r="F556" i="3"/>
  <c r="G556" i="3"/>
  <c r="H556" i="3"/>
  <c r="I556" i="3"/>
  <c r="J556" i="3"/>
  <c r="K556" i="3"/>
  <c r="L556" i="3"/>
  <c r="M556" i="3"/>
  <c r="A557" i="3"/>
  <c r="B557" i="3"/>
  <c r="J557" i="3" s="1"/>
  <c r="C557" i="3"/>
  <c r="D557" i="3"/>
  <c r="E557" i="3"/>
  <c r="F557" i="3"/>
  <c r="G557" i="3"/>
  <c r="H557" i="3"/>
  <c r="I557" i="3"/>
  <c r="K557" i="3"/>
  <c r="L557" i="3"/>
  <c r="M557" i="3"/>
  <c r="A558" i="3"/>
  <c r="B558" i="3"/>
  <c r="C558" i="3"/>
  <c r="D558" i="3"/>
  <c r="E558" i="3"/>
  <c r="F558" i="3"/>
  <c r="G558" i="3"/>
  <c r="H558" i="3"/>
  <c r="I558" i="3"/>
  <c r="J558" i="3"/>
  <c r="K558" i="3"/>
  <c r="L558" i="3"/>
  <c r="M558" i="3"/>
  <c r="A559" i="3"/>
  <c r="B559" i="3"/>
  <c r="C559" i="3"/>
  <c r="D559" i="3"/>
  <c r="E559" i="3"/>
  <c r="F559" i="3"/>
  <c r="G559" i="3"/>
  <c r="H559" i="3"/>
  <c r="I559" i="3"/>
  <c r="J559" i="3"/>
  <c r="K559" i="3"/>
  <c r="L559" i="3"/>
  <c r="M559" i="3"/>
  <c r="A560" i="3"/>
  <c r="B560" i="3"/>
  <c r="C560" i="3"/>
  <c r="D560" i="3"/>
  <c r="E560" i="3"/>
  <c r="F560" i="3"/>
  <c r="G560" i="3"/>
  <c r="H560" i="3"/>
  <c r="I560" i="3"/>
  <c r="K560" i="3"/>
  <c r="L560" i="3"/>
  <c r="M560" i="3"/>
  <c r="A561" i="3"/>
  <c r="B561" i="3"/>
  <c r="J561" i="3" s="1"/>
  <c r="C561" i="3"/>
  <c r="D561" i="3"/>
  <c r="E561" i="3"/>
  <c r="F561" i="3"/>
  <c r="G561" i="3"/>
  <c r="H561" i="3"/>
  <c r="I561" i="3"/>
  <c r="K561" i="3"/>
  <c r="L561" i="3"/>
  <c r="M561" i="3"/>
  <c r="A562" i="3"/>
  <c r="B562" i="3"/>
  <c r="C562" i="3"/>
  <c r="D562" i="3"/>
  <c r="E562" i="3"/>
  <c r="F562" i="3"/>
  <c r="G562" i="3"/>
  <c r="H562" i="3"/>
  <c r="I562" i="3"/>
  <c r="J562" i="3"/>
  <c r="K562" i="3"/>
  <c r="L562" i="3"/>
  <c r="M562" i="3"/>
  <c r="A563" i="3"/>
  <c r="B563" i="3"/>
  <c r="C563" i="3"/>
  <c r="D563" i="3"/>
  <c r="E563" i="3"/>
  <c r="F563" i="3"/>
  <c r="G563" i="3"/>
  <c r="H563" i="3"/>
  <c r="I563" i="3"/>
  <c r="J563" i="3"/>
  <c r="K563" i="3"/>
  <c r="L563" i="3"/>
  <c r="M563" i="3"/>
  <c r="A564" i="3"/>
  <c r="B564" i="3"/>
  <c r="C564" i="3"/>
  <c r="D564" i="3"/>
  <c r="E564" i="3"/>
  <c r="F564" i="3"/>
  <c r="G564" i="3"/>
  <c r="H564" i="3"/>
  <c r="I564" i="3"/>
  <c r="J564" i="3"/>
  <c r="K564" i="3"/>
  <c r="L564" i="3"/>
  <c r="M564" i="3"/>
  <c r="A565" i="3"/>
  <c r="B565" i="3"/>
  <c r="C565" i="3"/>
  <c r="D565" i="3"/>
  <c r="E565" i="3"/>
  <c r="F565" i="3"/>
  <c r="G565" i="3"/>
  <c r="H565" i="3"/>
  <c r="I565" i="3"/>
  <c r="K565" i="3"/>
  <c r="L565" i="3"/>
  <c r="M565" i="3"/>
  <c r="A566" i="3"/>
  <c r="B566" i="3"/>
  <c r="C566" i="3"/>
  <c r="D566" i="3"/>
  <c r="E566" i="3"/>
  <c r="F566" i="3"/>
  <c r="G566" i="3"/>
  <c r="H566" i="3"/>
  <c r="I566" i="3"/>
  <c r="J566" i="3"/>
  <c r="K566" i="3"/>
  <c r="L566" i="3"/>
  <c r="M566" i="3"/>
  <c r="A567" i="3"/>
  <c r="B567" i="3"/>
  <c r="C567" i="3"/>
  <c r="D567" i="3"/>
  <c r="E567" i="3"/>
  <c r="F567" i="3"/>
  <c r="G567" i="3"/>
  <c r="H567" i="3"/>
  <c r="I567" i="3"/>
  <c r="J567" i="3"/>
  <c r="K567" i="3"/>
  <c r="L567" i="3"/>
  <c r="M567" i="3"/>
  <c r="A568" i="3"/>
  <c r="B568" i="3"/>
  <c r="J568" i="3" s="1"/>
  <c r="C568" i="3"/>
  <c r="D568" i="3"/>
  <c r="E568" i="3"/>
  <c r="F568" i="3"/>
  <c r="G568" i="3"/>
  <c r="H568" i="3"/>
  <c r="I568" i="3"/>
  <c r="K568" i="3"/>
  <c r="L568" i="3"/>
  <c r="M568" i="3"/>
  <c r="A569" i="3"/>
  <c r="B569" i="3"/>
  <c r="J569" i="3" s="1"/>
  <c r="C569" i="3"/>
  <c r="D569" i="3"/>
  <c r="E569" i="3"/>
  <c r="F569" i="3"/>
  <c r="G569" i="3"/>
  <c r="H569" i="3"/>
  <c r="I569" i="3"/>
  <c r="K569" i="3"/>
  <c r="L569" i="3"/>
  <c r="M569" i="3"/>
  <c r="A570" i="3"/>
  <c r="B570" i="3"/>
  <c r="C570" i="3"/>
  <c r="D570" i="3"/>
  <c r="E570" i="3"/>
  <c r="F570" i="3"/>
  <c r="G570" i="3"/>
  <c r="H570" i="3"/>
  <c r="I570" i="3"/>
  <c r="J570" i="3"/>
  <c r="K570" i="3"/>
  <c r="L570" i="3"/>
  <c r="M570" i="3"/>
  <c r="A571" i="3"/>
  <c r="B571" i="3"/>
  <c r="C571" i="3"/>
  <c r="D571" i="3"/>
  <c r="E571" i="3"/>
  <c r="F571" i="3"/>
  <c r="G571" i="3"/>
  <c r="H571" i="3"/>
  <c r="I571" i="3"/>
  <c r="J571" i="3"/>
  <c r="K571" i="3"/>
  <c r="L571" i="3"/>
  <c r="M571" i="3"/>
  <c r="A572" i="3"/>
  <c r="B572" i="3"/>
  <c r="C572" i="3"/>
  <c r="D572" i="3"/>
  <c r="E572" i="3"/>
  <c r="F572" i="3"/>
  <c r="G572" i="3"/>
  <c r="H572" i="3"/>
  <c r="I572" i="3"/>
  <c r="J572" i="3"/>
  <c r="K572" i="3"/>
  <c r="L572" i="3"/>
  <c r="M572" i="3"/>
  <c r="A573" i="3"/>
  <c r="B573" i="3"/>
  <c r="J573" i="3" s="1"/>
  <c r="C573" i="3"/>
  <c r="D573" i="3"/>
  <c r="E573" i="3"/>
  <c r="F573" i="3"/>
  <c r="G573" i="3"/>
  <c r="H573" i="3"/>
  <c r="I573" i="3"/>
  <c r="K573" i="3"/>
  <c r="L573" i="3"/>
  <c r="M573" i="3"/>
  <c r="A574" i="3"/>
  <c r="B574" i="3"/>
  <c r="C574" i="3"/>
  <c r="D574" i="3"/>
  <c r="E574" i="3"/>
  <c r="F574" i="3"/>
  <c r="G574" i="3"/>
  <c r="H574" i="3"/>
  <c r="I574" i="3"/>
  <c r="J574" i="3"/>
  <c r="K574" i="3"/>
  <c r="L574" i="3"/>
  <c r="M574" i="3"/>
  <c r="A575" i="3"/>
  <c r="B575" i="3"/>
  <c r="C575" i="3"/>
  <c r="D575" i="3"/>
  <c r="E575" i="3"/>
  <c r="F575" i="3"/>
  <c r="G575" i="3"/>
  <c r="H575" i="3"/>
  <c r="I575" i="3"/>
  <c r="J575" i="3"/>
  <c r="K575" i="3"/>
  <c r="L575" i="3"/>
  <c r="M575" i="3"/>
  <c r="A576" i="3"/>
  <c r="B576" i="3"/>
  <c r="C576" i="3"/>
  <c r="D576" i="3"/>
  <c r="E576" i="3"/>
  <c r="F576" i="3"/>
  <c r="G576" i="3"/>
  <c r="H576" i="3"/>
  <c r="I576" i="3"/>
  <c r="K576" i="3"/>
  <c r="L576" i="3"/>
  <c r="M576" i="3"/>
  <c r="A577" i="3"/>
  <c r="B577" i="3"/>
  <c r="C577" i="3"/>
  <c r="D577" i="3"/>
  <c r="E577" i="3"/>
  <c r="F577" i="3"/>
  <c r="G577" i="3"/>
  <c r="H577" i="3"/>
  <c r="I577" i="3"/>
  <c r="K577" i="3"/>
  <c r="L577" i="3"/>
  <c r="M577" i="3"/>
  <c r="A578" i="3"/>
  <c r="B578" i="3"/>
  <c r="C578" i="3"/>
  <c r="D578" i="3"/>
  <c r="E578" i="3"/>
  <c r="F578" i="3"/>
  <c r="G578" i="3"/>
  <c r="H578" i="3"/>
  <c r="I578" i="3"/>
  <c r="J578" i="3"/>
  <c r="K578" i="3"/>
  <c r="L578" i="3"/>
  <c r="M578" i="3"/>
  <c r="A579" i="3"/>
  <c r="B579" i="3"/>
  <c r="C579" i="3"/>
  <c r="D579" i="3"/>
  <c r="E579" i="3"/>
  <c r="F579" i="3"/>
  <c r="G579" i="3"/>
  <c r="H579" i="3"/>
  <c r="I579" i="3"/>
  <c r="J579" i="3"/>
  <c r="K579" i="3"/>
  <c r="L579" i="3"/>
  <c r="M579" i="3"/>
  <c r="A580" i="3"/>
  <c r="B580" i="3"/>
  <c r="J580" i="3" s="1"/>
  <c r="C580" i="3"/>
  <c r="D580" i="3"/>
  <c r="E580" i="3"/>
  <c r="F580" i="3"/>
  <c r="G580" i="3"/>
  <c r="H580" i="3"/>
  <c r="I580" i="3"/>
  <c r="K580" i="3"/>
  <c r="L580" i="3"/>
  <c r="M580" i="3"/>
  <c r="A581" i="3"/>
  <c r="B581" i="3"/>
  <c r="J581" i="3" s="1"/>
  <c r="C581" i="3"/>
  <c r="D581" i="3"/>
  <c r="E581" i="3"/>
  <c r="F581" i="3"/>
  <c r="G581" i="3"/>
  <c r="H581" i="3"/>
  <c r="I581" i="3"/>
  <c r="K581" i="3"/>
  <c r="L581" i="3"/>
  <c r="M581" i="3"/>
  <c r="A582" i="3"/>
  <c r="B582" i="3"/>
  <c r="C582" i="3"/>
  <c r="D582" i="3"/>
  <c r="E582" i="3"/>
  <c r="F582" i="3"/>
  <c r="G582" i="3"/>
  <c r="H582" i="3"/>
  <c r="I582" i="3"/>
  <c r="J582" i="3"/>
  <c r="K582" i="3"/>
  <c r="L582" i="3"/>
  <c r="M582" i="3"/>
  <c r="A583" i="3"/>
  <c r="B583" i="3"/>
  <c r="C583" i="3"/>
  <c r="D583" i="3"/>
  <c r="E583" i="3"/>
  <c r="F583" i="3"/>
  <c r="G583" i="3"/>
  <c r="H583" i="3"/>
  <c r="I583" i="3"/>
  <c r="J583" i="3"/>
  <c r="K583" i="3"/>
  <c r="L583" i="3"/>
  <c r="M583" i="3"/>
  <c r="A584" i="3"/>
  <c r="B584" i="3"/>
  <c r="C584" i="3"/>
  <c r="D584" i="3"/>
  <c r="E584" i="3"/>
  <c r="F584" i="3"/>
  <c r="G584" i="3"/>
  <c r="H584" i="3"/>
  <c r="I584" i="3"/>
  <c r="K584" i="3"/>
  <c r="L584" i="3"/>
  <c r="M584" i="3"/>
  <c r="A585" i="3"/>
  <c r="B585" i="3"/>
  <c r="C585" i="3"/>
  <c r="D585" i="3"/>
  <c r="E585" i="3"/>
  <c r="F585" i="3"/>
  <c r="G585" i="3"/>
  <c r="H585" i="3"/>
  <c r="I585" i="3"/>
  <c r="K585" i="3"/>
  <c r="L585" i="3"/>
  <c r="M585" i="3"/>
  <c r="A586" i="3"/>
  <c r="B586" i="3"/>
  <c r="C586" i="3"/>
  <c r="D586" i="3"/>
  <c r="E586" i="3"/>
  <c r="F586" i="3"/>
  <c r="G586" i="3"/>
  <c r="H586" i="3"/>
  <c r="I586" i="3"/>
  <c r="J586" i="3"/>
  <c r="K586" i="3"/>
  <c r="L586" i="3"/>
  <c r="M586" i="3"/>
  <c r="A587" i="3"/>
  <c r="B587" i="3"/>
  <c r="J587" i="3" s="1"/>
  <c r="C587" i="3"/>
  <c r="D587" i="3"/>
  <c r="E587" i="3"/>
  <c r="F587" i="3"/>
  <c r="G587" i="3"/>
  <c r="H587" i="3"/>
  <c r="I587" i="3"/>
  <c r="K587" i="3"/>
  <c r="L587" i="3"/>
  <c r="M587" i="3"/>
  <c r="A588" i="3"/>
  <c r="B588" i="3"/>
  <c r="C588" i="3"/>
  <c r="D588" i="3"/>
  <c r="E588" i="3"/>
  <c r="F588" i="3"/>
  <c r="G588" i="3"/>
  <c r="H588" i="3"/>
  <c r="I588" i="3"/>
  <c r="K588" i="3"/>
  <c r="L588" i="3"/>
  <c r="M588" i="3"/>
  <c r="A589" i="3"/>
  <c r="B589" i="3"/>
  <c r="C589" i="3"/>
  <c r="D589" i="3"/>
  <c r="E589" i="3"/>
  <c r="F589" i="3"/>
  <c r="G589" i="3"/>
  <c r="H589" i="3"/>
  <c r="I589" i="3"/>
  <c r="K589" i="3"/>
  <c r="L589" i="3"/>
  <c r="M589" i="3"/>
  <c r="A590" i="3"/>
  <c r="B590" i="3"/>
  <c r="C590" i="3"/>
  <c r="D590" i="3"/>
  <c r="E590" i="3"/>
  <c r="F590" i="3"/>
  <c r="G590" i="3"/>
  <c r="H590" i="3"/>
  <c r="I590" i="3"/>
  <c r="J590" i="3"/>
  <c r="K590" i="3"/>
  <c r="L590" i="3"/>
  <c r="M590" i="3"/>
  <c r="A591" i="3"/>
  <c r="B591" i="3"/>
  <c r="C591" i="3"/>
  <c r="D591" i="3"/>
  <c r="E591" i="3"/>
  <c r="F591" i="3"/>
  <c r="G591" i="3"/>
  <c r="H591" i="3"/>
  <c r="I591" i="3"/>
  <c r="J591" i="3"/>
  <c r="K591" i="3"/>
  <c r="L591" i="3"/>
  <c r="M591" i="3"/>
  <c r="A592" i="3"/>
  <c r="B592" i="3"/>
  <c r="C592" i="3"/>
  <c r="D592" i="3"/>
  <c r="E592" i="3"/>
  <c r="F592" i="3"/>
  <c r="G592" i="3"/>
  <c r="H592" i="3"/>
  <c r="I592" i="3"/>
  <c r="K592" i="3"/>
  <c r="L592" i="3"/>
  <c r="M592" i="3"/>
  <c r="A593" i="3"/>
  <c r="B593" i="3"/>
  <c r="J593" i="3" s="1"/>
  <c r="C593" i="3"/>
  <c r="D593" i="3"/>
  <c r="E593" i="3"/>
  <c r="F593" i="3"/>
  <c r="G593" i="3"/>
  <c r="H593" i="3"/>
  <c r="I593" i="3"/>
  <c r="K593" i="3"/>
  <c r="L593" i="3"/>
  <c r="M593" i="3"/>
  <c r="A594" i="3"/>
  <c r="B594" i="3"/>
  <c r="C594" i="3"/>
  <c r="D594" i="3"/>
  <c r="E594" i="3"/>
  <c r="F594" i="3"/>
  <c r="G594" i="3"/>
  <c r="H594" i="3"/>
  <c r="I594" i="3"/>
  <c r="J594" i="3"/>
  <c r="K594" i="3"/>
  <c r="L594" i="3"/>
  <c r="M594" i="3"/>
  <c r="A595" i="3"/>
  <c r="B595" i="3"/>
  <c r="C595" i="3"/>
  <c r="D595" i="3"/>
  <c r="E595" i="3"/>
  <c r="F595" i="3"/>
  <c r="G595" i="3"/>
  <c r="H595" i="3"/>
  <c r="I595" i="3"/>
  <c r="J595" i="3"/>
  <c r="K595" i="3"/>
  <c r="L595" i="3"/>
  <c r="M595" i="3"/>
  <c r="A596" i="3"/>
  <c r="B596" i="3"/>
  <c r="C596" i="3"/>
  <c r="D596" i="3"/>
  <c r="E596" i="3"/>
  <c r="F596" i="3"/>
  <c r="G596" i="3"/>
  <c r="H596" i="3"/>
  <c r="I596" i="3"/>
  <c r="K596" i="3"/>
  <c r="L596" i="3"/>
  <c r="M596" i="3"/>
  <c r="A597" i="3"/>
  <c r="B597" i="3"/>
  <c r="C597" i="3"/>
  <c r="D597" i="3"/>
  <c r="E597" i="3"/>
  <c r="F597" i="3"/>
  <c r="G597" i="3"/>
  <c r="H597" i="3"/>
  <c r="I597" i="3"/>
  <c r="K597" i="3"/>
  <c r="L597" i="3"/>
  <c r="M597" i="3"/>
  <c r="A598" i="3"/>
  <c r="B598" i="3"/>
  <c r="C598" i="3"/>
  <c r="D598" i="3"/>
  <c r="E598" i="3"/>
  <c r="F598" i="3"/>
  <c r="G598" i="3"/>
  <c r="H598" i="3"/>
  <c r="I598" i="3"/>
  <c r="J598" i="3"/>
  <c r="K598" i="3"/>
  <c r="L598" i="3"/>
  <c r="M598" i="3"/>
  <c r="A599" i="3"/>
  <c r="B599" i="3"/>
  <c r="C599" i="3"/>
  <c r="D599" i="3"/>
  <c r="E599" i="3"/>
  <c r="F599" i="3"/>
  <c r="G599" i="3"/>
  <c r="H599" i="3"/>
  <c r="I599" i="3"/>
  <c r="J599" i="3"/>
  <c r="K599" i="3"/>
  <c r="L599" i="3"/>
  <c r="M599" i="3"/>
  <c r="A600" i="3"/>
  <c r="B600" i="3"/>
  <c r="C600" i="3"/>
  <c r="D600" i="3"/>
  <c r="E600" i="3"/>
  <c r="F600" i="3"/>
  <c r="G600" i="3"/>
  <c r="H600" i="3"/>
  <c r="I600" i="3"/>
  <c r="J600" i="3"/>
  <c r="K600" i="3"/>
  <c r="L600" i="3"/>
  <c r="M600" i="3"/>
  <c r="A601" i="3"/>
  <c r="B601" i="3"/>
  <c r="J601" i="3" s="1"/>
  <c r="C601" i="3"/>
  <c r="D601" i="3"/>
  <c r="E601" i="3"/>
  <c r="F601" i="3"/>
  <c r="G601" i="3"/>
  <c r="H601" i="3"/>
  <c r="I601" i="3"/>
  <c r="K601" i="3"/>
  <c r="L601" i="3"/>
  <c r="M601" i="3"/>
  <c r="A602" i="3"/>
  <c r="B602" i="3"/>
  <c r="C602" i="3"/>
  <c r="D602" i="3"/>
  <c r="E602" i="3"/>
  <c r="F602" i="3"/>
  <c r="G602" i="3"/>
  <c r="H602" i="3"/>
  <c r="I602" i="3"/>
  <c r="J602" i="3"/>
  <c r="K602" i="3"/>
  <c r="L602" i="3"/>
  <c r="M602" i="3"/>
  <c r="A603" i="3"/>
  <c r="B603" i="3"/>
  <c r="C603" i="3"/>
  <c r="D603" i="3"/>
  <c r="E603" i="3"/>
  <c r="F603" i="3"/>
  <c r="G603" i="3"/>
  <c r="H603" i="3"/>
  <c r="I603" i="3"/>
  <c r="J603" i="3"/>
  <c r="K603" i="3"/>
  <c r="L603" i="3"/>
  <c r="M603" i="3"/>
  <c r="A604" i="3"/>
  <c r="B604" i="3"/>
  <c r="C604" i="3"/>
  <c r="D604" i="3"/>
  <c r="E604" i="3"/>
  <c r="F604" i="3"/>
  <c r="G604" i="3"/>
  <c r="H604" i="3"/>
  <c r="I604" i="3"/>
  <c r="J604" i="3"/>
  <c r="K604" i="3"/>
  <c r="L604" i="3"/>
  <c r="M604" i="3"/>
  <c r="A605" i="3"/>
  <c r="B605" i="3"/>
  <c r="J605" i="3" s="1"/>
  <c r="C605" i="3"/>
  <c r="D605" i="3"/>
  <c r="E605" i="3"/>
  <c r="F605" i="3"/>
  <c r="G605" i="3"/>
  <c r="H605" i="3"/>
  <c r="I605" i="3"/>
  <c r="K605" i="3"/>
  <c r="L605" i="3"/>
  <c r="M605" i="3"/>
  <c r="A606" i="3"/>
  <c r="B606" i="3"/>
  <c r="C606" i="3"/>
  <c r="D606" i="3"/>
  <c r="E606" i="3"/>
  <c r="F606" i="3"/>
  <c r="G606" i="3"/>
  <c r="H606" i="3"/>
  <c r="I606" i="3"/>
  <c r="J606" i="3"/>
  <c r="K606" i="3"/>
  <c r="L606" i="3"/>
  <c r="M606" i="3"/>
  <c r="A607" i="3"/>
  <c r="B607" i="3"/>
  <c r="C607" i="3"/>
  <c r="D607" i="3"/>
  <c r="E607" i="3"/>
  <c r="F607" i="3"/>
  <c r="G607" i="3"/>
  <c r="H607" i="3"/>
  <c r="I607" i="3"/>
  <c r="J607" i="3"/>
  <c r="K607" i="3"/>
  <c r="L607" i="3"/>
  <c r="M607" i="3"/>
  <c r="A608" i="3"/>
  <c r="B608" i="3"/>
  <c r="C608" i="3"/>
  <c r="D608" i="3"/>
  <c r="E608" i="3"/>
  <c r="F608" i="3"/>
  <c r="G608" i="3"/>
  <c r="H608" i="3"/>
  <c r="I608" i="3"/>
  <c r="J608" i="3"/>
  <c r="K608" i="3"/>
  <c r="L608" i="3"/>
  <c r="M608" i="3"/>
  <c r="A609" i="3"/>
  <c r="B609" i="3"/>
  <c r="C609" i="3"/>
  <c r="D609" i="3"/>
  <c r="E609" i="3"/>
  <c r="F609" i="3"/>
  <c r="G609" i="3"/>
  <c r="H609" i="3"/>
  <c r="I609" i="3"/>
  <c r="K609" i="3"/>
  <c r="L609" i="3"/>
  <c r="M609" i="3"/>
  <c r="A610" i="3"/>
  <c r="B610" i="3"/>
  <c r="C610" i="3"/>
  <c r="D610" i="3"/>
  <c r="E610" i="3"/>
  <c r="F610" i="3"/>
  <c r="G610" i="3"/>
  <c r="H610" i="3"/>
  <c r="I610" i="3"/>
  <c r="J610" i="3"/>
  <c r="K610" i="3"/>
  <c r="L610" i="3"/>
  <c r="M610" i="3"/>
  <c r="A611" i="3"/>
  <c r="B611" i="3"/>
  <c r="C611" i="3"/>
  <c r="D611" i="3"/>
  <c r="E611" i="3"/>
  <c r="F611" i="3"/>
  <c r="G611" i="3"/>
  <c r="H611" i="3"/>
  <c r="I611" i="3"/>
  <c r="J611" i="3"/>
  <c r="K611" i="3"/>
  <c r="L611" i="3"/>
  <c r="M611" i="3"/>
  <c r="A612" i="3"/>
  <c r="B612" i="3"/>
  <c r="C612" i="3"/>
  <c r="D612" i="3"/>
  <c r="E612" i="3"/>
  <c r="F612" i="3"/>
  <c r="G612" i="3"/>
  <c r="H612" i="3"/>
  <c r="I612" i="3"/>
  <c r="J612" i="3"/>
  <c r="K612" i="3"/>
  <c r="L612" i="3"/>
  <c r="M612" i="3"/>
  <c r="A613" i="3"/>
  <c r="B613" i="3"/>
  <c r="J613" i="3" s="1"/>
  <c r="C613" i="3"/>
  <c r="D613" i="3"/>
  <c r="E613" i="3"/>
  <c r="F613" i="3"/>
  <c r="G613" i="3"/>
  <c r="H613" i="3"/>
  <c r="I613" i="3"/>
  <c r="K613" i="3"/>
  <c r="L613" i="3"/>
  <c r="M613" i="3"/>
  <c r="A614" i="3"/>
  <c r="B614" i="3"/>
  <c r="C614" i="3"/>
  <c r="D614" i="3"/>
  <c r="E614" i="3"/>
  <c r="F614" i="3"/>
  <c r="G614" i="3"/>
  <c r="H614" i="3"/>
  <c r="I614" i="3"/>
  <c r="J614" i="3"/>
  <c r="K614" i="3"/>
  <c r="L614" i="3"/>
  <c r="M614" i="3"/>
  <c r="A615" i="3"/>
  <c r="B615" i="3"/>
  <c r="C615" i="3"/>
  <c r="D615" i="3"/>
  <c r="E615" i="3"/>
  <c r="F615" i="3"/>
  <c r="G615" i="3"/>
  <c r="H615" i="3"/>
  <c r="I615" i="3"/>
  <c r="J615" i="3"/>
  <c r="K615" i="3"/>
  <c r="L615" i="3"/>
  <c r="M615" i="3"/>
  <c r="A616" i="3"/>
  <c r="B616" i="3"/>
  <c r="C616" i="3"/>
  <c r="D616" i="3"/>
  <c r="E616" i="3"/>
  <c r="F616" i="3"/>
  <c r="G616" i="3"/>
  <c r="H616" i="3"/>
  <c r="I616" i="3"/>
  <c r="J616" i="3"/>
  <c r="K616" i="3"/>
  <c r="L616" i="3"/>
  <c r="M616" i="3"/>
  <c r="A617" i="3"/>
  <c r="B617" i="3"/>
  <c r="C617" i="3"/>
  <c r="D617" i="3"/>
  <c r="E617" i="3"/>
  <c r="F617" i="3"/>
  <c r="G617" i="3"/>
  <c r="H617" i="3"/>
  <c r="I617" i="3"/>
  <c r="K617" i="3"/>
  <c r="L617" i="3"/>
  <c r="M617" i="3"/>
  <c r="A618" i="3"/>
  <c r="B618" i="3"/>
  <c r="J618" i="3" s="1"/>
  <c r="C618" i="3"/>
  <c r="D618" i="3"/>
  <c r="E618" i="3"/>
  <c r="F618" i="3"/>
  <c r="G618" i="3"/>
  <c r="H618" i="3"/>
  <c r="I618" i="3"/>
  <c r="K618" i="3"/>
  <c r="L618" i="3"/>
  <c r="M618" i="3"/>
  <c r="A619" i="3"/>
  <c r="B619" i="3"/>
  <c r="C619" i="3"/>
  <c r="D619" i="3"/>
  <c r="E619" i="3"/>
  <c r="F619" i="3"/>
  <c r="G619" i="3"/>
  <c r="H619" i="3"/>
  <c r="I619" i="3"/>
  <c r="J619" i="3"/>
  <c r="K619" i="3"/>
  <c r="L619" i="3"/>
  <c r="M619" i="3"/>
  <c r="A620" i="3"/>
  <c r="B620" i="3"/>
  <c r="C620" i="3"/>
  <c r="D620" i="3"/>
  <c r="E620" i="3"/>
  <c r="F620" i="3"/>
  <c r="G620" i="3"/>
  <c r="H620" i="3"/>
  <c r="I620" i="3"/>
  <c r="J620" i="3"/>
  <c r="K620" i="3"/>
  <c r="L620" i="3"/>
  <c r="M620" i="3"/>
  <c r="A621" i="3"/>
  <c r="B621" i="3"/>
  <c r="J621" i="3" s="1"/>
  <c r="C621" i="3"/>
  <c r="D621" i="3"/>
  <c r="E621" i="3"/>
  <c r="F621" i="3"/>
  <c r="G621" i="3"/>
  <c r="H621" i="3"/>
  <c r="I621" i="3"/>
  <c r="K621" i="3"/>
  <c r="L621" i="3"/>
  <c r="M621" i="3"/>
  <c r="A622" i="3"/>
  <c r="B622" i="3"/>
  <c r="C622" i="3"/>
  <c r="D622" i="3"/>
  <c r="E622" i="3"/>
  <c r="F622" i="3"/>
  <c r="G622" i="3"/>
  <c r="H622" i="3"/>
  <c r="I622" i="3"/>
  <c r="J622" i="3"/>
  <c r="K622" i="3"/>
  <c r="L622" i="3"/>
  <c r="M622" i="3"/>
  <c r="A623" i="3"/>
  <c r="B623" i="3"/>
  <c r="J623" i="3" s="1"/>
  <c r="C623" i="3"/>
  <c r="D623" i="3"/>
  <c r="E623" i="3"/>
  <c r="F623" i="3"/>
  <c r="G623" i="3"/>
  <c r="H623" i="3"/>
  <c r="I623" i="3"/>
  <c r="K623" i="3"/>
  <c r="L623" i="3"/>
  <c r="M623" i="3"/>
  <c r="A624" i="3"/>
  <c r="B624" i="3"/>
  <c r="C624" i="3"/>
  <c r="D624" i="3"/>
  <c r="E624" i="3"/>
  <c r="F624" i="3"/>
  <c r="G624" i="3"/>
  <c r="H624" i="3"/>
  <c r="I624" i="3"/>
  <c r="J624" i="3"/>
  <c r="K624" i="3"/>
  <c r="L624" i="3"/>
  <c r="M624" i="3"/>
  <c r="A625" i="3"/>
  <c r="B625" i="3"/>
  <c r="J625" i="3" s="1"/>
  <c r="C625" i="3"/>
  <c r="D625" i="3"/>
  <c r="E625" i="3"/>
  <c r="F625" i="3"/>
  <c r="G625" i="3"/>
  <c r="H625" i="3"/>
  <c r="I625" i="3"/>
  <c r="K625" i="3"/>
  <c r="L625" i="3"/>
  <c r="M625" i="3"/>
  <c r="A626" i="3"/>
  <c r="B626" i="3"/>
  <c r="C626" i="3"/>
  <c r="D626" i="3"/>
  <c r="E626" i="3"/>
  <c r="F626" i="3"/>
  <c r="G626" i="3"/>
  <c r="H626" i="3"/>
  <c r="I626" i="3"/>
  <c r="J626" i="3"/>
  <c r="K626" i="3"/>
  <c r="L626" i="3"/>
  <c r="M626" i="3"/>
  <c r="A627" i="3"/>
  <c r="B627" i="3"/>
  <c r="C627" i="3"/>
  <c r="D627" i="3"/>
  <c r="E627" i="3"/>
  <c r="F627" i="3"/>
  <c r="G627" i="3"/>
  <c r="H627" i="3"/>
  <c r="I627" i="3"/>
  <c r="J627" i="3"/>
  <c r="K627" i="3"/>
  <c r="L627" i="3"/>
  <c r="M627" i="3"/>
  <c r="A628" i="3"/>
  <c r="B628" i="3"/>
  <c r="J628" i="3" s="1"/>
  <c r="C628" i="3"/>
  <c r="D628" i="3"/>
  <c r="E628" i="3"/>
  <c r="F628" i="3"/>
  <c r="G628" i="3"/>
  <c r="H628" i="3"/>
  <c r="I628" i="3"/>
  <c r="K628" i="3"/>
  <c r="L628" i="3"/>
  <c r="M628" i="3"/>
  <c r="A629" i="3"/>
  <c r="B629" i="3"/>
  <c r="C629" i="3"/>
  <c r="D629" i="3"/>
  <c r="E629" i="3"/>
  <c r="F629" i="3"/>
  <c r="G629" i="3"/>
  <c r="H629" i="3"/>
  <c r="I629" i="3"/>
  <c r="K629" i="3"/>
  <c r="L629" i="3"/>
  <c r="M629" i="3"/>
  <c r="A630" i="3"/>
  <c r="B630" i="3"/>
  <c r="C630" i="3"/>
  <c r="D630" i="3"/>
  <c r="E630" i="3"/>
  <c r="F630" i="3"/>
  <c r="G630" i="3"/>
  <c r="H630" i="3"/>
  <c r="I630" i="3"/>
  <c r="J630" i="3"/>
  <c r="K630" i="3"/>
  <c r="L630" i="3"/>
  <c r="M630" i="3"/>
  <c r="A631" i="3"/>
  <c r="B631" i="3"/>
  <c r="C631" i="3"/>
  <c r="D631" i="3"/>
  <c r="E631" i="3"/>
  <c r="F631" i="3"/>
  <c r="G631" i="3"/>
  <c r="H631" i="3"/>
  <c r="I631" i="3"/>
  <c r="J631" i="3"/>
  <c r="K631" i="3"/>
  <c r="L631" i="3"/>
  <c r="M631" i="3"/>
  <c r="A632" i="3"/>
  <c r="B632" i="3"/>
  <c r="C632" i="3"/>
  <c r="D632" i="3"/>
  <c r="E632" i="3"/>
  <c r="F632" i="3"/>
  <c r="G632" i="3"/>
  <c r="H632" i="3"/>
  <c r="I632" i="3"/>
  <c r="J632" i="3"/>
  <c r="K632" i="3"/>
  <c r="L632" i="3"/>
  <c r="M632" i="3"/>
  <c r="A633" i="3"/>
  <c r="B633" i="3"/>
  <c r="J633" i="3" s="1"/>
  <c r="C633" i="3"/>
  <c r="D633" i="3"/>
  <c r="E633" i="3"/>
  <c r="F633" i="3"/>
  <c r="G633" i="3"/>
  <c r="H633" i="3"/>
  <c r="I633" i="3"/>
  <c r="K633" i="3"/>
  <c r="L633" i="3"/>
  <c r="M633" i="3"/>
  <c r="A634" i="3"/>
  <c r="B634" i="3"/>
  <c r="C634" i="3"/>
  <c r="D634" i="3"/>
  <c r="E634" i="3"/>
  <c r="F634" i="3"/>
  <c r="G634" i="3"/>
  <c r="H634" i="3"/>
  <c r="I634" i="3"/>
  <c r="J634" i="3"/>
  <c r="K634" i="3"/>
  <c r="L634" i="3"/>
  <c r="M634" i="3"/>
  <c r="A635" i="3"/>
  <c r="B635" i="3"/>
  <c r="C635" i="3"/>
  <c r="D635" i="3"/>
  <c r="E635" i="3"/>
  <c r="F635" i="3"/>
  <c r="G635" i="3"/>
  <c r="H635" i="3"/>
  <c r="I635" i="3"/>
  <c r="J635" i="3"/>
  <c r="K635" i="3"/>
  <c r="L635" i="3"/>
  <c r="M635" i="3"/>
  <c r="A636" i="3"/>
  <c r="B636" i="3"/>
  <c r="C636" i="3"/>
  <c r="D636" i="3"/>
  <c r="E636" i="3"/>
  <c r="F636" i="3"/>
  <c r="G636" i="3"/>
  <c r="H636" i="3"/>
  <c r="I636" i="3"/>
  <c r="J636" i="3"/>
  <c r="K636" i="3"/>
  <c r="L636" i="3"/>
  <c r="M636" i="3"/>
  <c r="A637" i="3"/>
  <c r="B637" i="3"/>
  <c r="J637" i="3" s="1"/>
  <c r="C637" i="3"/>
  <c r="D637" i="3"/>
  <c r="E637" i="3"/>
  <c r="F637" i="3"/>
  <c r="G637" i="3"/>
  <c r="H637" i="3"/>
  <c r="I637" i="3"/>
  <c r="K637" i="3"/>
  <c r="L637" i="3"/>
  <c r="M637" i="3"/>
  <c r="A638" i="3"/>
  <c r="B638" i="3"/>
  <c r="C638" i="3"/>
  <c r="D638" i="3"/>
  <c r="E638" i="3"/>
  <c r="F638" i="3"/>
  <c r="G638" i="3"/>
  <c r="H638" i="3"/>
  <c r="I638" i="3"/>
  <c r="J638" i="3"/>
  <c r="K638" i="3"/>
  <c r="L638" i="3"/>
  <c r="M638" i="3"/>
  <c r="A639" i="3"/>
  <c r="B639" i="3"/>
  <c r="C639" i="3"/>
  <c r="D639" i="3"/>
  <c r="E639" i="3"/>
  <c r="F639" i="3"/>
  <c r="G639" i="3"/>
  <c r="H639" i="3"/>
  <c r="I639" i="3"/>
  <c r="J639" i="3"/>
  <c r="K639" i="3"/>
  <c r="L639" i="3"/>
  <c r="M639" i="3"/>
  <c r="A640" i="3"/>
  <c r="B640" i="3"/>
  <c r="C640" i="3"/>
  <c r="D640" i="3"/>
  <c r="E640" i="3"/>
  <c r="F640" i="3"/>
  <c r="G640" i="3"/>
  <c r="H640" i="3"/>
  <c r="I640" i="3"/>
  <c r="J640" i="3"/>
  <c r="K640" i="3"/>
  <c r="L640" i="3"/>
  <c r="M640" i="3"/>
  <c r="A641" i="3"/>
  <c r="B641" i="3"/>
  <c r="C641" i="3"/>
  <c r="D641" i="3"/>
  <c r="E641" i="3"/>
  <c r="F641" i="3"/>
  <c r="G641" i="3"/>
  <c r="H641" i="3"/>
  <c r="I641" i="3"/>
  <c r="K641" i="3"/>
  <c r="L641" i="3"/>
  <c r="M641" i="3"/>
  <c r="A642" i="3"/>
  <c r="B642" i="3"/>
  <c r="C642" i="3"/>
  <c r="D642" i="3"/>
  <c r="E642" i="3"/>
  <c r="F642" i="3"/>
  <c r="G642" i="3"/>
  <c r="H642" i="3"/>
  <c r="I642" i="3"/>
  <c r="J642" i="3"/>
  <c r="K642" i="3"/>
  <c r="L642" i="3"/>
  <c r="M642" i="3"/>
  <c r="A643" i="3"/>
  <c r="B643" i="3"/>
  <c r="C643" i="3"/>
  <c r="D643" i="3"/>
  <c r="E643" i="3"/>
  <c r="F643" i="3"/>
  <c r="G643" i="3"/>
  <c r="H643" i="3"/>
  <c r="I643" i="3"/>
  <c r="J643" i="3"/>
  <c r="K643" i="3"/>
  <c r="L643" i="3"/>
  <c r="M643" i="3"/>
  <c r="A644" i="3"/>
  <c r="B644" i="3"/>
  <c r="C644" i="3"/>
  <c r="D644" i="3"/>
  <c r="E644" i="3"/>
  <c r="F644" i="3"/>
  <c r="G644" i="3"/>
  <c r="H644" i="3"/>
  <c r="I644" i="3"/>
  <c r="J644" i="3"/>
  <c r="K644" i="3"/>
  <c r="L644" i="3"/>
  <c r="M644" i="3"/>
  <c r="A645" i="3"/>
  <c r="B645" i="3"/>
  <c r="J645" i="3" s="1"/>
  <c r="C645" i="3"/>
  <c r="D645" i="3"/>
  <c r="E645" i="3"/>
  <c r="F645" i="3"/>
  <c r="G645" i="3"/>
  <c r="H645" i="3"/>
  <c r="I645" i="3"/>
  <c r="K645" i="3"/>
  <c r="L645" i="3"/>
  <c r="M645" i="3"/>
  <c r="A646" i="3"/>
  <c r="B646" i="3"/>
  <c r="C646" i="3"/>
  <c r="D646" i="3"/>
  <c r="E646" i="3"/>
  <c r="F646" i="3"/>
  <c r="G646" i="3"/>
  <c r="H646" i="3"/>
  <c r="I646" i="3"/>
  <c r="J646" i="3"/>
  <c r="K646" i="3"/>
  <c r="L646" i="3"/>
  <c r="M646" i="3"/>
  <c r="A647" i="3"/>
  <c r="B647" i="3"/>
  <c r="C647" i="3"/>
  <c r="D647" i="3"/>
  <c r="E647" i="3"/>
  <c r="F647" i="3"/>
  <c r="G647" i="3"/>
  <c r="H647" i="3"/>
  <c r="I647" i="3"/>
  <c r="J647" i="3"/>
  <c r="K647" i="3"/>
  <c r="L647" i="3"/>
  <c r="M647" i="3"/>
  <c r="A648" i="3"/>
  <c r="B648" i="3"/>
  <c r="C648" i="3"/>
  <c r="D648" i="3"/>
  <c r="E648" i="3"/>
  <c r="F648" i="3"/>
  <c r="G648" i="3"/>
  <c r="H648" i="3"/>
  <c r="I648" i="3"/>
  <c r="J648" i="3"/>
  <c r="K648" i="3"/>
  <c r="L648" i="3"/>
  <c r="M648" i="3"/>
  <c r="A649" i="3"/>
  <c r="B649" i="3"/>
  <c r="C649" i="3"/>
  <c r="D649" i="3"/>
  <c r="E649" i="3"/>
  <c r="F649" i="3"/>
  <c r="G649" i="3"/>
  <c r="H649" i="3"/>
  <c r="I649" i="3"/>
  <c r="K649" i="3"/>
  <c r="L649" i="3"/>
  <c r="M649" i="3"/>
  <c r="A650" i="3"/>
  <c r="B650" i="3"/>
  <c r="C650" i="3"/>
  <c r="D650" i="3"/>
  <c r="E650" i="3"/>
  <c r="F650" i="3"/>
  <c r="G650" i="3"/>
  <c r="H650" i="3"/>
  <c r="I650" i="3"/>
  <c r="J650" i="3"/>
  <c r="K650" i="3"/>
  <c r="L650" i="3"/>
  <c r="M650" i="3"/>
  <c r="A651" i="3"/>
  <c r="B651" i="3"/>
  <c r="C651" i="3"/>
  <c r="D651" i="3"/>
  <c r="E651" i="3"/>
  <c r="F651" i="3"/>
  <c r="G651" i="3"/>
  <c r="H651" i="3"/>
  <c r="I651" i="3"/>
  <c r="J651" i="3"/>
  <c r="K651" i="3"/>
  <c r="L651" i="3"/>
  <c r="M651" i="3"/>
  <c r="A652" i="3"/>
  <c r="B652" i="3"/>
  <c r="C652" i="3"/>
  <c r="D652" i="3"/>
  <c r="E652" i="3"/>
  <c r="F652" i="3"/>
  <c r="G652" i="3"/>
  <c r="H652" i="3"/>
  <c r="I652" i="3"/>
  <c r="J652" i="3"/>
  <c r="K652" i="3"/>
  <c r="L652" i="3"/>
  <c r="M652" i="3"/>
  <c r="A653" i="3"/>
  <c r="B653" i="3"/>
  <c r="J653" i="3" s="1"/>
  <c r="C653" i="3"/>
  <c r="D653" i="3"/>
  <c r="E653" i="3"/>
  <c r="F653" i="3"/>
  <c r="G653" i="3"/>
  <c r="H653" i="3"/>
  <c r="I653" i="3"/>
  <c r="K653" i="3"/>
  <c r="L653" i="3"/>
  <c r="M653" i="3"/>
  <c r="A654" i="3"/>
  <c r="B654" i="3"/>
  <c r="C654" i="3"/>
  <c r="D654" i="3"/>
  <c r="E654" i="3"/>
  <c r="F654" i="3"/>
  <c r="G654" i="3"/>
  <c r="H654" i="3"/>
  <c r="I654" i="3"/>
  <c r="J654" i="3"/>
  <c r="K654" i="3"/>
  <c r="L654" i="3"/>
  <c r="M654" i="3"/>
  <c r="A655" i="3"/>
  <c r="B655" i="3"/>
  <c r="J655" i="3" s="1"/>
  <c r="C655" i="3"/>
  <c r="D655" i="3"/>
  <c r="E655" i="3"/>
  <c r="F655" i="3"/>
  <c r="G655" i="3"/>
  <c r="H655" i="3"/>
  <c r="I655" i="3"/>
  <c r="K655" i="3"/>
  <c r="L655" i="3"/>
  <c r="M655" i="3"/>
  <c r="A656" i="3"/>
  <c r="B656" i="3"/>
  <c r="C656" i="3"/>
  <c r="D656" i="3"/>
  <c r="E656" i="3"/>
  <c r="F656" i="3"/>
  <c r="G656" i="3"/>
  <c r="H656" i="3"/>
  <c r="I656" i="3"/>
  <c r="J656" i="3"/>
  <c r="K656" i="3"/>
  <c r="L656" i="3"/>
  <c r="M656" i="3"/>
  <c r="A657" i="3"/>
  <c r="B657" i="3"/>
  <c r="J657" i="3" s="1"/>
  <c r="C657" i="3"/>
  <c r="D657" i="3"/>
  <c r="E657" i="3"/>
  <c r="F657" i="3"/>
  <c r="G657" i="3"/>
  <c r="H657" i="3"/>
  <c r="I657" i="3"/>
  <c r="K657" i="3"/>
  <c r="L657" i="3"/>
  <c r="M657" i="3"/>
  <c r="A658" i="3"/>
  <c r="B658" i="3"/>
  <c r="C658" i="3"/>
  <c r="D658" i="3"/>
  <c r="E658" i="3"/>
  <c r="F658" i="3"/>
  <c r="G658" i="3"/>
  <c r="H658" i="3"/>
  <c r="I658" i="3"/>
  <c r="J658" i="3"/>
  <c r="K658" i="3"/>
  <c r="L658" i="3"/>
  <c r="M658" i="3"/>
  <c r="A659" i="3"/>
  <c r="B659" i="3"/>
  <c r="C659" i="3"/>
  <c r="D659" i="3"/>
  <c r="E659" i="3"/>
  <c r="F659" i="3"/>
  <c r="G659" i="3"/>
  <c r="H659" i="3"/>
  <c r="I659" i="3"/>
  <c r="J659" i="3"/>
  <c r="K659" i="3"/>
  <c r="L659" i="3"/>
  <c r="M659" i="3"/>
  <c r="A660" i="3"/>
  <c r="B660" i="3"/>
  <c r="J660" i="3" s="1"/>
  <c r="C660" i="3"/>
  <c r="D660" i="3"/>
  <c r="E660" i="3"/>
  <c r="F660" i="3"/>
  <c r="G660" i="3"/>
  <c r="H660" i="3"/>
  <c r="I660" i="3"/>
  <c r="K660" i="3"/>
  <c r="L660" i="3"/>
  <c r="M660" i="3"/>
  <c r="A661" i="3"/>
  <c r="B661" i="3"/>
  <c r="J661" i="3" s="1"/>
  <c r="C661" i="3"/>
  <c r="D661" i="3"/>
  <c r="E661" i="3"/>
  <c r="F661" i="3"/>
  <c r="G661" i="3"/>
  <c r="H661" i="3"/>
  <c r="I661" i="3"/>
  <c r="K661" i="3"/>
  <c r="L661" i="3"/>
  <c r="M661" i="3"/>
  <c r="A662" i="3"/>
  <c r="B662" i="3"/>
  <c r="C662" i="3"/>
  <c r="D662" i="3"/>
  <c r="E662" i="3"/>
  <c r="F662" i="3"/>
  <c r="G662" i="3"/>
  <c r="H662" i="3"/>
  <c r="I662" i="3"/>
  <c r="J662" i="3"/>
  <c r="K662" i="3"/>
  <c r="L662" i="3"/>
  <c r="M662" i="3"/>
  <c r="A663" i="3"/>
  <c r="B663" i="3"/>
  <c r="C663" i="3"/>
  <c r="D663" i="3"/>
  <c r="E663" i="3"/>
  <c r="F663" i="3"/>
  <c r="G663" i="3"/>
  <c r="H663" i="3"/>
  <c r="I663" i="3"/>
  <c r="J663" i="3"/>
  <c r="K663" i="3"/>
  <c r="L663" i="3"/>
  <c r="M663" i="3"/>
  <c r="A664" i="3"/>
  <c r="B664" i="3"/>
  <c r="C664" i="3"/>
  <c r="D664" i="3"/>
  <c r="E664" i="3"/>
  <c r="F664" i="3"/>
  <c r="G664" i="3"/>
  <c r="H664" i="3"/>
  <c r="I664" i="3"/>
  <c r="J664" i="3"/>
  <c r="K664" i="3"/>
  <c r="L664" i="3"/>
  <c r="M664" i="3"/>
  <c r="A665" i="3"/>
  <c r="B665" i="3"/>
  <c r="J665" i="3" s="1"/>
  <c r="C665" i="3"/>
  <c r="D665" i="3"/>
  <c r="E665" i="3"/>
  <c r="F665" i="3"/>
  <c r="G665" i="3"/>
  <c r="H665" i="3"/>
  <c r="I665" i="3"/>
  <c r="K665" i="3"/>
  <c r="L665" i="3"/>
  <c r="M665" i="3"/>
  <c r="A666" i="3"/>
  <c r="B666" i="3"/>
  <c r="C666" i="3"/>
  <c r="D666" i="3"/>
  <c r="E666" i="3"/>
  <c r="F666" i="3"/>
  <c r="G666" i="3"/>
  <c r="H666" i="3"/>
  <c r="I666" i="3"/>
  <c r="J666" i="3"/>
  <c r="K666" i="3"/>
  <c r="L666" i="3"/>
  <c r="M666" i="3"/>
  <c r="A667" i="3"/>
  <c r="B667" i="3"/>
  <c r="C667" i="3"/>
  <c r="D667" i="3"/>
  <c r="E667" i="3"/>
  <c r="F667" i="3"/>
  <c r="G667" i="3"/>
  <c r="H667" i="3"/>
  <c r="I667" i="3"/>
  <c r="J667" i="3"/>
  <c r="K667" i="3"/>
  <c r="L667" i="3"/>
  <c r="M667" i="3"/>
  <c r="A668" i="3"/>
  <c r="B668" i="3"/>
  <c r="C668" i="3"/>
  <c r="D668" i="3"/>
  <c r="E668" i="3"/>
  <c r="F668" i="3"/>
  <c r="G668" i="3"/>
  <c r="H668" i="3"/>
  <c r="I668" i="3"/>
  <c r="J668" i="3"/>
  <c r="K668" i="3"/>
  <c r="L668" i="3"/>
  <c r="M668" i="3"/>
  <c r="A669" i="3"/>
  <c r="B669" i="3"/>
  <c r="J669" i="3" s="1"/>
  <c r="C669" i="3"/>
  <c r="D669" i="3"/>
  <c r="E669" i="3"/>
  <c r="F669" i="3"/>
  <c r="G669" i="3"/>
  <c r="H669" i="3"/>
  <c r="I669" i="3"/>
  <c r="K669" i="3"/>
  <c r="L669" i="3"/>
  <c r="M669" i="3"/>
  <c r="A670" i="3"/>
  <c r="B670" i="3"/>
  <c r="C670" i="3"/>
  <c r="D670" i="3"/>
  <c r="E670" i="3"/>
  <c r="F670" i="3"/>
  <c r="G670" i="3"/>
  <c r="H670" i="3"/>
  <c r="I670" i="3"/>
  <c r="J670" i="3"/>
  <c r="K670" i="3"/>
  <c r="L670" i="3"/>
  <c r="M670" i="3"/>
  <c r="A671" i="3"/>
  <c r="B671" i="3"/>
  <c r="C671" i="3"/>
  <c r="D671" i="3"/>
  <c r="E671" i="3"/>
  <c r="F671" i="3"/>
  <c r="G671" i="3"/>
  <c r="H671" i="3"/>
  <c r="I671" i="3"/>
  <c r="J671" i="3"/>
  <c r="K671" i="3"/>
  <c r="L671" i="3"/>
  <c r="M671" i="3"/>
  <c r="A672" i="3"/>
  <c r="B672" i="3"/>
  <c r="C672" i="3"/>
  <c r="D672" i="3"/>
  <c r="E672" i="3"/>
  <c r="F672" i="3"/>
  <c r="G672" i="3"/>
  <c r="H672" i="3"/>
  <c r="I672" i="3"/>
  <c r="J672" i="3"/>
  <c r="K672" i="3"/>
  <c r="L672" i="3"/>
  <c r="M672" i="3"/>
  <c r="A673" i="3"/>
  <c r="B673" i="3"/>
  <c r="J673" i="3" s="1"/>
  <c r="C673" i="3"/>
  <c r="D673" i="3"/>
  <c r="E673" i="3"/>
  <c r="F673" i="3"/>
  <c r="G673" i="3"/>
  <c r="H673" i="3"/>
  <c r="I673" i="3"/>
  <c r="K673" i="3"/>
  <c r="L673" i="3"/>
  <c r="M673" i="3"/>
  <c r="A674" i="3"/>
  <c r="B674" i="3"/>
  <c r="C674" i="3"/>
  <c r="D674" i="3"/>
  <c r="E674" i="3"/>
  <c r="F674" i="3"/>
  <c r="G674" i="3"/>
  <c r="H674" i="3"/>
  <c r="I674" i="3"/>
  <c r="J674" i="3"/>
  <c r="K674" i="3"/>
  <c r="L674" i="3"/>
  <c r="M674" i="3"/>
  <c r="A675" i="3"/>
  <c r="B675" i="3"/>
  <c r="C675" i="3"/>
  <c r="D675" i="3"/>
  <c r="E675" i="3"/>
  <c r="F675" i="3"/>
  <c r="G675" i="3"/>
  <c r="H675" i="3"/>
  <c r="I675" i="3"/>
  <c r="J675" i="3"/>
  <c r="K675" i="3"/>
  <c r="L675" i="3"/>
  <c r="M675" i="3"/>
  <c r="A676" i="3"/>
  <c r="B676" i="3"/>
  <c r="C676" i="3"/>
  <c r="D676" i="3"/>
  <c r="E676" i="3"/>
  <c r="F676" i="3"/>
  <c r="G676" i="3"/>
  <c r="H676" i="3"/>
  <c r="I676" i="3"/>
  <c r="J676" i="3"/>
  <c r="K676" i="3"/>
  <c r="L676" i="3"/>
  <c r="M676" i="3"/>
  <c r="A677" i="3"/>
  <c r="B677" i="3"/>
  <c r="J677" i="3" s="1"/>
  <c r="C677" i="3"/>
  <c r="D677" i="3"/>
  <c r="E677" i="3"/>
  <c r="F677" i="3"/>
  <c r="G677" i="3"/>
  <c r="H677" i="3"/>
  <c r="I677" i="3"/>
  <c r="K677" i="3"/>
  <c r="L677" i="3"/>
  <c r="M677" i="3"/>
  <c r="A678" i="3"/>
  <c r="B678" i="3"/>
  <c r="C678" i="3"/>
  <c r="D678" i="3"/>
  <c r="E678" i="3"/>
  <c r="F678" i="3"/>
  <c r="G678" i="3"/>
  <c r="H678" i="3"/>
  <c r="I678" i="3"/>
  <c r="J678" i="3"/>
  <c r="K678" i="3"/>
  <c r="L678" i="3"/>
  <c r="M678" i="3"/>
  <c r="A679" i="3"/>
  <c r="B679" i="3"/>
  <c r="C679" i="3"/>
  <c r="D679" i="3"/>
  <c r="E679" i="3"/>
  <c r="F679" i="3"/>
  <c r="G679" i="3"/>
  <c r="H679" i="3"/>
  <c r="I679" i="3"/>
  <c r="J679" i="3"/>
  <c r="K679" i="3"/>
  <c r="L679" i="3"/>
  <c r="M679" i="3"/>
  <c r="A680" i="3"/>
  <c r="B680" i="3"/>
  <c r="C680" i="3"/>
  <c r="D680" i="3"/>
  <c r="E680" i="3"/>
  <c r="F680" i="3"/>
  <c r="G680" i="3"/>
  <c r="H680" i="3"/>
  <c r="I680" i="3"/>
  <c r="J680" i="3"/>
  <c r="K680" i="3"/>
  <c r="L680" i="3"/>
  <c r="M680" i="3"/>
  <c r="A681" i="3"/>
  <c r="B681" i="3"/>
  <c r="C681" i="3"/>
  <c r="D681" i="3"/>
  <c r="E681" i="3"/>
  <c r="F681" i="3"/>
  <c r="G681" i="3"/>
  <c r="H681" i="3"/>
  <c r="I681" i="3"/>
  <c r="K681" i="3"/>
  <c r="L681" i="3"/>
  <c r="M681" i="3"/>
  <c r="A682" i="3"/>
  <c r="B682" i="3"/>
  <c r="J682" i="3" s="1"/>
  <c r="C682" i="3"/>
  <c r="D682" i="3"/>
  <c r="E682" i="3"/>
  <c r="F682" i="3"/>
  <c r="G682" i="3"/>
  <c r="H682" i="3"/>
  <c r="I682" i="3"/>
  <c r="K682" i="3"/>
  <c r="L682" i="3"/>
  <c r="M682" i="3"/>
  <c r="A683" i="3"/>
  <c r="B683" i="3"/>
  <c r="C683" i="3"/>
  <c r="D683" i="3"/>
  <c r="E683" i="3"/>
  <c r="F683" i="3"/>
  <c r="G683" i="3"/>
  <c r="H683" i="3"/>
  <c r="I683" i="3"/>
  <c r="J683" i="3"/>
  <c r="K683" i="3"/>
  <c r="L683" i="3"/>
  <c r="M683" i="3"/>
  <c r="A684" i="3"/>
  <c r="B684" i="3"/>
  <c r="C684" i="3"/>
  <c r="D684" i="3"/>
  <c r="E684" i="3"/>
  <c r="F684" i="3"/>
  <c r="G684" i="3"/>
  <c r="H684" i="3"/>
  <c r="I684" i="3"/>
  <c r="J684" i="3"/>
  <c r="K684" i="3"/>
  <c r="L684" i="3"/>
  <c r="M684" i="3"/>
  <c r="A685" i="3"/>
  <c r="B685" i="3"/>
  <c r="J685" i="3" s="1"/>
  <c r="C685" i="3"/>
  <c r="D685" i="3"/>
  <c r="E685" i="3"/>
  <c r="F685" i="3"/>
  <c r="G685" i="3"/>
  <c r="H685" i="3"/>
  <c r="I685" i="3"/>
  <c r="K685" i="3"/>
  <c r="L685" i="3"/>
  <c r="M685" i="3"/>
  <c r="A686" i="3"/>
  <c r="B686" i="3"/>
  <c r="C686" i="3"/>
  <c r="D686" i="3"/>
  <c r="E686" i="3"/>
  <c r="F686" i="3"/>
  <c r="G686" i="3"/>
  <c r="H686" i="3"/>
  <c r="I686" i="3"/>
  <c r="J686" i="3"/>
  <c r="K686" i="3"/>
  <c r="L686" i="3"/>
  <c r="M686" i="3"/>
  <c r="A687" i="3"/>
  <c r="B687" i="3"/>
  <c r="J687" i="3" s="1"/>
  <c r="C687" i="3"/>
  <c r="D687" i="3"/>
  <c r="E687" i="3"/>
  <c r="F687" i="3"/>
  <c r="G687" i="3"/>
  <c r="H687" i="3"/>
  <c r="I687" i="3"/>
  <c r="K687" i="3"/>
  <c r="L687" i="3"/>
  <c r="M687" i="3"/>
  <c r="A688" i="3"/>
  <c r="B688" i="3"/>
  <c r="C688" i="3"/>
  <c r="D688" i="3"/>
  <c r="E688" i="3"/>
  <c r="F688" i="3"/>
  <c r="G688" i="3"/>
  <c r="H688" i="3"/>
  <c r="I688" i="3"/>
  <c r="J688" i="3"/>
  <c r="K688" i="3"/>
  <c r="L688" i="3"/>
  <c r="M688" i="3"/>
  <c r="A689" i="3"/>
  <c r="B689" i="3"/>
  <c r="J689" i="3" s="1"/>
  <c r="C689" i="3"/>
  <c r="D689" i="3"/>
  <c r="E689" i="3"/>
  <c r="F689" i="3"/>
  <c r="G689" i="3"/>
  <c r="H689" i="3"/>
  <c r="I689" i="3"/>
  <c r="K689" i="3"/>
  <c r="L689" i="3"/>
  <c r="M689" i="3"/>
  <c r="A690" i="3"/>
  <c r="B690" i="3"/>
  <c r="C690" i="3"/>
  <c r="D690" i="3"/>
  <c r="E690" i="3"/>
  <c r="F690" i="3"/>
  <c r="G690" i="3"/>
  <c r="H690" i="3"/>
  <c r="I690" i="3"/>
  <c r="J690" i="3"/>
  <c r="K690" i="3"/>
  <c r="L690" i="3"/>
  <c r="M690" i="3"/>
  <c r="A691" i="3"/>
  <c r="B691" i="3"/>
  <c r="C691" i="3"/>
  <c r="D691" i="3"/>
  <c r="E691" i="3"/>
  <c r="F691" i="3"/>
  <c r="G691" i="3"/>
  <c r="H691" i="3"/>
  <c r="I691" i="3"/>
  <c r="J691" i="3"/>
  <c r="K691" i="3"/>
  <c r="L691" i="3"/>
  <c r="M691" i="3"/>
  <c r="A692" i="3"/>
  <c r="B692" i="3"/>
  <c r="J692" i="3" s="1"/>
  <c r="C692" i="3"/>
  <c r="D692" i="3"/>
  <c r="E692" i="3"/>
  <c r="F692" i="3"/>
  <c r="G692" i="3"/>
  <c r="H692" i="3"/>
  <c r="I692" i="3"/>
  <c r="K692" i="3"/>
  <c r="L692" i="3"/>
  <c r="M692" i="3"/>
  <c r="A693" i="3"/>
  <c r="B693" i="3"/>
  <c r="J693" i="3" s="1"/>
  <c r="C693" i="3"/>
  <c r="D693" i="3"/>
  <c r="E693" i="3"/>
  <c r="F693" i="3"/>
  <c r="G693" i="3"/>
  <c r="H693" i="3"/>
  <c r="I693" i="3"/>
  <c r="K693" i="3"/>
  <c r="L693" i="3"/>
  <c r="M693" i="3"/>
  <c r="A694" i="3"/>
  <c r="B694" i="3"/>
  <c r="C694" i="3"/>
  <c r="D694" i="3"/>
  <c r="E694" i="3"/>
  <c r="F694" i="3"/>
  <c r="G694" i="3"/>
  <c r="H694" i="3"/>
  <c r="I694" i="3"/>
  <c r="J694" i="3"/>
  <c r="K694" i="3"/>
  <c r="L694" i="3"/>
  <c r="M694" i="3"/>
  <c r="A695" i="3"/>
  <c r="B695" i="3"/>
  <c r="C695" i="3"/>
  <c r="D695" i="3"/>
  <c r="E695" i="3"/>
  <c r="F695" i="3"/>
  <c r="G695" i="3"/>
  <c r="H695" i="3"/>
  <c r="I695" i="3"/>
  <c r="J695" i="3"/>
  <c r="K695" i="3"/>
  <c r="L695" i="3"/>
  <c r="M695" i="3"/>
  <c r="A696" i="3"/>
  <c r="B696" i="3"/>
  <c r="C696" i="3"/>
  <c r="D696" i="3"/>
  <c r="E696" i="3"/>
  <c r="F696" i="3"/>
  <c r="G696" i="3"/>
  <c r="H696" i="3"/>
  <c r="I696" i="3"/>
  <c r="J696" i="3"/>
  <c r="K696" i="3"/>
  <c r="L696" i="3"/>
  <c r="M696" i="3"/>
  <c r="A697" i="3"/>
  <c r="B697" i="3"/>
  <c r="J697" i="3" s="1"/>
  <c r="C697" i="3"/>
  <c r="D697" i="3"/>
  <c r="E697" i="3"/>
  <c r="F697" i="3"/>
  <c r="G697" i="3"/>
  <c r="H697" i="3"/>
  <c r="I697" i="3"/>
  <c r="K697" i="3"/>
  <c r="L697" i="3"/>
  <c r="M697" i="3"/>
  <c r="A698" i="3"/>
  <c r="B698" i="3"/>
  <c r="C698" i="3"/>
  <c r="D698" i="3"/>
  <c r="E698" i="3"/>
  <c r="F698" i="3"/>
  <c r="G698" i="3"/>
  <c r="H698" i="3"/>
  <c r="I698" i="3"/>
  <c r="J698" i="3"/>
  <c r="K698" i="3"/>
  <c r="L698" i="3"/>
  <c r="M698" i="3"/>
  <c r="A699" i="3"/>
  <c r="B699" i="3"/>
  <c r="C699" i="3"/>
  <c r="D699" i="3"/>
  <c r="E699" i="3"/>
  <c r="F699" i="3"/>
  <c r="G699" i="3"/>
  <c r="H699" i="3"/>
  <c r="I699" i="3"/>
  <c r="J699" i="3"/>
  <c r="K699" i="3"/>
  <c r="L699" i="3"/>
  <c r="M699" i="3"/>
  <c r="A700" i="3"/>
  <c r="B700" i="3"/>
  <c r="C700" i="3"/>
  <c r="D700" i="3"/>
  <c r="E700" i="3"/>
  <c r="F700" i="3"/>
  <c r="G700" i="3"/>
  <c r="H700" i="3"/>
  <c r="I700" i="3"/>
  <c r="J700" i="3"/>
  <c r="K700" i="3"/>
  <c r="L700" i="3"/>
  <c r="M700" i="3"/>
  <c r="A701" i="3"/>
  <c r="B701" i="3"/>
  <c r="C701" i="3"/>
  <c r="D701" i="3"/>
  <c r="E701" i="3"/>
  <c r="F701" i="3"/>
  <c r="G701" i="3"/>
  <c r="H701" i="3"/>
  <c r="I701" i="3"/>
  <c r="K701" i="3"/>
  <c r="L701" i="3"/>
  <c r="M701" i="3"/>
  <c r="A702" i="3"/>
  <c r="B702" i="3"/>
  <c r="C702" i="3"/>
  <c r="D702" i="3"/>
  <c r="E702" i="3"/>
  <c r="F702" i="3"/>
  <c r="G702" i="3"/>
  <c r="H702" i="3"/>
  <c r="I702" i="3"/>
  <c r="J702" i="3"/>
  <c r="K702" i="3"/>
  <c r="L702" i="3"/>
  <c r="M702" i="3"/>
  <c r="A703" i="3"/>
  <c r="B703" i="3"/>
  <c r="C703" i="3"/>
  <c r="D703" i="3"/>
  <c r="E703" i="3"/>
  <c r="F703" i="3"/>
  <c r="G703" i="3"/>
  <c r="H703" i="3"/>
  <c r="I703" i="3"/>
  <c r="J703" i="3"/>
  <c r="K703" i="3"/>
  <c r="L703" i="3"/>
  <c r="M703" i="3"/>
  <c r="A704" i="3"/>
  <c r="B704" i="3"/>
  <c r="C704" i="3"/>
  <c r="D704" i="3"/>
  <c r="E704" i="3"/>
  <c r="F704" i="3"/>
  <c r="G704" i="3"/>
  <c r="H704" i="3"/>
  <c r="I704" i="3"/>
  <c r="J704" i="3"/>
  <c r="K704" i="3"/>
  <c r="L704" i="3"/>
  <c r="M704" i="3"/>
  <c r="A705" i="3"/>
  <c r="B705" i="3"/>
  <c r="J705" i="3" s="1"/>
  <c r="C705" i="3"/>
  <c r="D705" i="3"/>
  <c r="E705" i="3"/>
  <c r="F705" i="3"/>
  <c r="G705" i="3"/>
  <c r="H705" i="3"/>
  <c r="I705" i="3"/>
  <c r="K705" i="3"/>
  <c r="L705" i="3"/>
  <c r="M705" i="3"/>
  <c r="A706" i="3"/>
  <c r="B706" i="3"/>
  <c r="C706" i="3"/>
  <c r="D706" i="3"/>
  <c r="E706" i="3"/>
  <c r="F706" i="3"/>
  <c r="G706" i="3"/>
  <c r="H706" i="3"/>
  <c r="I706" i="3"/>
  <c r="J706" i="3"/>
  <c r="K706" i="3"/>
  <c r="L706" i="3"/>
  <c r="M706" i="3"/>
  <c r="A707" i="3"/>
  <c r="B707" i="3"/>
  <c r="C707" i="3"/>
  <c r="D707" i="3"/>
  <c r="E707" i="3"/>
  <c r="F707" i="3"/>
  <c r="G707" i="3"/>
  <c r="H707" i="3"/>
  <c r="I707" i="3"/>
  <c r="J707" i="3"/>
  <c r="K707" i="3"/>
  <c r="L707" i="3"/>
  <c r="M707" i="3"/>
  <c r="A708" i="3"/>
  <c r="B708" i="3"/>
  <c r="C708" i="3"/>
  <c r="D708" i="3"/>
  <c r="E708" i="3"/>
  <c r="F708" i="3"/>
  <c r="G708" i="3"/>
  <c r="H708" i="3"/>
  <c r="I708" i="3"/>
  <c r="J708" i="3"/>
  <c r="K708" i="3"/>
  <c r="L708" i="3"/>
  <c r="M708" i="3"/>
  <c r="A709" i="3"/>
  <c r="B709" i="3"/>
  <c r="C709" i="3"/>
  <c r="D709" i="3"/>
  <c r="E709" i="3"/>
  <c r="F709" i="3"/>
  <c r="G709" i="3"/>
  <c r="H709" i="3"/>
  <c r="I709" i="3"/>
  <c r="K709" i="3"/>
  <c r="L709" i="3"/>
  <c r="M709" i="3"/>
  <c r="A710" i="3"/>
  <c r="B710" i="3"/>
  <c r="C710" i="3"/>
  <c r="D710" i="3"/>
  <c r="E710" i="3"/>
  <c r="F710" i="3"/>
  <c r="G710" i="3"/>
  <c r="H710" i="3"/>
  <c r="I710" i="3"/>
  <c r="J710" i="3"/>
  <c r="K710" i="3"/>
  <c r="L710" i="3"/>
  <c r="M710" i="3"/>
  <c r="A711" i="3"/>
  <c r="B711" i="3"/>
  <c r="C711" i="3"/>
  <c r="D711" i="3"/>
  <c r="E711" i="3"/>
  <c r="F711" i="3"/>
  <c r="G711" i="3"/>
  <c r="H711" i="3"/>
  <c r="I711" i="3"/>
  <c r="J711" i="3"/>
  <c r="K711" i="3"/>
  <c r="L711" i="3"/>
  <c r="M711" i="3"/>
  <c r="A712" i="3"/>
  <c r="B712" i="3"/>
  <c r="C712" i="3"/>
  <c r="D712" i="3"/>
  <c r="E712" i="3"/>
  <c r="F712" i="3"/>
  <c r="G712" i="3"/>
  <c r="H712" i="3"/>
  <c r="I712" i="3"/>
  <c r="J712" i="3"/>
  <c r="K712" i="3"/>
  <c r="L712" i="3"/>
  <c r="M712" i="3"/>
  <c r="A713" i="3"/>
  <c r="B713" i="3"/>
  <c r="C713" i="3"/>
  <c r="D713" i="3"/>
  <c r="E713" i="3"/>
  <c r="F713" i="3"/>
  <c r="G713" i="3"/>
  <c r="H713" i="3"/>
  <c r="I713" i="3"/>
  <c r="J713" i="3"/>
  <c r="K713" i="3"/>
  <c r="L713" i="3"/>
  <c r="M713" i="3"/>
  <c r="A714" i="3"/>
  <c r="B714" i="3"/>
  <c r="C714" i="3"/>
  <c r="D714" i="3"/>
  <c r="E714" i="3"/>
  <c r="F714" i="3"/>
  <c r="G714" i="3"/>
  <c r="H714" i="3"/>
  <c r="I714" i="3"/>
  <c r="J714" i="3"/>
  <c r="K714" i="3"/>
  <c r="L714" i="3"/>
  <c r="M714" i="3"/>
  <c r="A715" i="3"/>
  <c r="B715" i="3"/>
  <c r="C715" i="3"/>
  <c r="D715" i="3"/>
  <c r="E715" i="3"/>
  <c r="F715" i="3"/>
  <c r="G715" i="3"/>
  <c r="H715" i="3"/>
  <c r="I715" i="3"/>
  <c r="J715" i="3"/>
  <c r="K715" i="3"/>
  <c r="L715" i="3"/>
  <c r="M715" i="3"/>
  <c r="A716" i="3"/>
  <c r="B716" i="3"/>
  <c r="C716" i="3"/>
  <c r="D716" i="3"/>
  <c r="E716" i="3"/>
  <c r="F716" i="3"/>
  <c r="G716" i="3"/>
  <c r="H716" i="3"/>
  <c r="I716" i="3"/>
  <c r="J716" i="3"/>
  <c r="K716" i="3"/>
  <c r="L716" i="3"/>
  <c r="M716" i="3"/>
  <c r="A717" i="3"/>
  <c r="B717" i="3"/>
  <c r="C717" i="3"/>
  <c r="D717" i="3"/>
  <c r="E717" i="3"/>
  <c r="F717" i="3"/>
  <c r="G717" i="3"/>
  <c r="H717" i="3"/>
  <c r="I717" i="3"/>
  <c r="K717" i="3"/>
  <c r="L717" i="3"/>
  <c r="M717" i="3"/>
  <c r="A718" i="3"/>
  <c r="B718" i="3"/>
  <c r="C718" i="3"/>
  <c r="D718" i="3"/>
  <c r="E718" i="3"/>
  <c r="F718" i="3"/>
  <c r="G718" i="3"/>
  <c r="H718" i="3"/>
  <c r="I718" i="3"/>
  <c r="J718" i="3"/>
  <c r="K718" i="3"/>
  <c r="L718" i="3"/>
  <c r="M718" i="3"/>
  <c r="A719" i="3"/>
  <c r="B719" i="3"/>
  <c r="C719" i="3"/>
  <c r="D719" i="3"/>
  <c r="E719" i="3"/>
  <c r="F719" i="3"/>
  <c r="G719" i="3"/>
  <c r="H719" i="3"/>
  <c r="I719" i="3"/>
  <c r="J719" i="3"/>
  <c r="K719" i="3"/>
  <c r="L719" i="3"/>
  <c r="M719" i="3"/>
  <c r="A720" i="3"/>
  <c r="B720" i="3"/>
  <c r="C720" i="3"/>
  <c r="D720" i="3"/>
  <c r="E720" i="3"/>
  <c r="F720" i="3"/>
  <c r="G720" i="3"/>
  <c r="H720" i="3"/>
  <c r="I720" i="3"/>
  <c r="J720" i="3"/>
  <c r="K720" i="3"/>
  <c r="L720" i="3"/>
  <c r="M720" i="3"/>
  <c r="A721" i="3"/>
  <c r="B721" i="3"/>
  <c r="J721" i="3" s="1"/>
  <c r="C721" i="3"/>
  <c r="D721" i="3"/>
  <c r="E721" i="3"/>
  <c r="F721" i="3"/>
  <c r="G721" i="3"/>
  <c r="H721" i="3"/>
  <c r="I721" i="3"/>
  <c r="K721" i="3"/>
  <c r="L721" i="3"/>
  <c r="M721" i="3"/>
  <c r="A722" i="3"/>
  <c r="B722" i="3"/>
  <c r="C722" i="3"/>
  <c r="D722" i="3"/>
  <c r="E722" i="3"/>
  <c r="F722" i="3"/>
  <c r="G722" i="3"/>
  <c r="H722" i="3"/>
  <c r="I722" i="3"/>
  <c r="J722" i="3"/>
  <c r="K722" i="3"/>
  <c r="L722" i="3"/>
  <c r="M722" i="3"/>
  <c r="A723" i="3"/>
  <c r="B723" i="3"/>
  <c r="C723" i="3"/>
  <c r="D723" i="3"/>
  <c r="E723" i="3"/>
  <c r="F723" i="3"/>
  <c r="G723" i="3"/>
  <c r="H723" i="3"/>
  <c r="I723" i="3"/>
  <c r="J723" i="3"/>
  <c r="K723" i="3"/>
  <c r="L723" i="3"/>
  <c r="M723" i="3"/>
  <c r="A724" i="3"/>
  <c r="B724" i="3"/>
  <c r="C724" i="3"/>
  <c r="D724" i="3"/>
  <c r="E724" i="3"/>
  <c r="F724" i="3"/>
  <c r="G724" i="3"/>
  <c r="H724" i="3"/>
  <c r="I724" i="3"/>
  <c r="J724" i="3"/>
  <c r="K724" i="3"/>
  <c r="L724" i="3"/>
  <c r="M724" i="3"/>
  <c r="A725" i="3"/>
  <c r="B725" i="3"/>
  <c r="J725" i="3" s="1"/>
  <c r="C725" i="3"/>
  <c r="D725" i="3"/>
  <c r="E725" i="3"/>
  <c r="F725" i="3"/>
  <c r="G725" i="3"/>
  <c r="H725" i="3"/>
  <c r="I725" i="3"/>
  <c r="K725" i="3"/>
  <c r="L725" i="3"/>
  <c r="M725" i="3"/>
  <c r="A726" i="3"/>
  <c r="B726" i="3"/>
  <c r="C726" i="3"/>
  <c r="D726" i="3"/>
  <c r="E726" i="3"/>
  <c r="F726" i="3"/>
  <c r="G726" i="3"/>
  <c r="H726" i="3"/>
  <c r="I726" i="3"/>
  <c r="J726" i="3"/>
  <c r="K726" i="3"/>
  <c r="L726" i="3"/>
  <c r="M726" i="3"/>
  <c r="A727" i="3"/>
  <c r="B727" i="3"/>
  <c r="C727" i="3"/>
  <c r="D727" i="3"/>
  <c r="E727" i="3"/>
  <c r="F727" i="3"/>
  <c r="G727" i="3"/>
  <c r="H727" i="3"/>
  <c r="I727" i="3"/>
  <c r="J727" i="3"/>
  <c r="K727" i="3"/>
  <c r="L727" i="3"/>
  <c r="M727" i="3"/>
  <c r="A728" i="3"/>
  <c r="B728" i="3"/>
  <c r="C728" i="3"/>
  <c r="D728" i="3"/>
  <c r="E728" i="3"/>
  <c r="F728" i="3"/>
  <c r="G728" i="3"/>
  <c r="H728" i="3"/>
  <c r="I728" i="3"/>
  <c r="J728" i="3"/>
  <c r="K728" i="3"/>
  <c r="L728" i="3"/>
  <c r="M728" i="3"/>
  <c r="A729" i="3"/>
  <c r="B729" i="3"/>
  <c r="J729" i="3" s="1"/>
  <c r="C729" i="3"/>
  <c r="D729" i="3"/>
  <c r="E729" i="3"/>
  <c r="F729" i="3"/>
  <c r="G729" i="3"/>
  <c r="H729" i="3"/>
  <c r="I729" i="3"/>
  <c r="K729" i="3"/>
  <c r="L729" i="3"/>
  <c r="M729" i="3"/>
  <c r="A730" i="3"/>
  <c r="B730" i="3"/>
  <c r="C730" i="3"/>
  <c r="D730" i="3"/>
  <c r="E730" i="3"/>
  <c r="F730" i="3"/>
  <c r="G730" i="3"/>
  <c r="H730" i="3"/>
  <c r="I730" i="3"/>
  <c r="J730" i="3"/>
  <c r="K730" i="3"/>
  <c r="L730" i="3"/>
  <c r="M730" i="3"/>
  <c r="A731" i="3"/>
  <c r="B731" i="3"/>
  <c r="C731" i="3"/>
  <c r="D731" i="3"/>
  <c r="E731" i="3"/>
  <c r="F731" i="3"/>
  <c r="G731" i="3"/>
  <c r="H731" i="3"/>
  <c r="I731" i="3"/>
  <c r="J731" i="3"/>
  <c r="K731" i="3"/>
  <c r="L731" i="3"/>
  <c r="M731" i="3"/>
  <c r="A732" i="3"/>
  <c r="B732" i="3"/>
  <c r="C732" i="3"/>
  <c r="D732" i="3"/>
  <c r="E732" i="3"/>
  <c r="F732" i="3"/>
  <c r="G732" i="3"/>
  <c r="H732" i="3"/>
  <c r="I732" i="3"/>
  <c r="J732" i="3"/>
  <c r="K732" i="3"/>
  <c r="L732" i="3"/>
  <c r="M732" i="3"/>
  <c r="A733" i="3"/>
  <c r="B733" i="3"/>
  <c r="J733" i="3" s="1"/>
  <c r="C733" i="3"/>
  <c r="D733" i="3"/>
  <c r="E733" i="3"/>
  <c r="F733" i="3"/>
  <c r="G733" i="3"/>
  <c r="H733" i="3"/>
  <c r="I733" i="3"/>
  <c r="K733" i="3"/>
  <c r="L733" i="3"/>
  <c r="M733" i="3"/>
  <c r="A734" i="3"/>
  <c r="B734" i="3"/>
  <c r="C734" i="3"/>
  <c r="D734" i="3"/>
  <c r="E734" i="3"/>
  <c r="F734" i="3"/>
  <c r="G734" i="3"/>
  <c r="H734" i="3"/>
  <c r="I734" i="3"/>
  <c r="J734" i="3"/>
  <c r="K734" i="3"/>
  <c r="L734" i="3"/>
  <c r="M734" i="3"/>
  <c r="A735" i="3"/>
  <c r="B735" i="3"/>
  <c r="C735" i="3"/>
  <c r="D735" i="3"/>
  <c r="E735" i="3"/>
  <c r="F735" i="3"/>
  <c r="G735" i="3"/>
  <c r="H735" i="3"/>
  <c r="I735" i="3"/>
  <c r="J735" i="3"/>
  <c r="K735" i="3"/>
  <c r="L735" i="3"/>
  <c r="M735" i="3"/>
  <c r="A736" i="3"/>
  <c r="B736" i="3"/>
  <c r="C736" i="3"/>
  <c r="D736" i="3"/>
  <c r="E736" i="3"/>
  <c r="F736" i="3"/>
  <c r="G736" i="3"/>
  <c r="H736" i="3"/>
  <c r="I736" i="3"/>
  <c r="K736" i="3"/>
  <c r="L736" i="3"/>
  <c r="M736" i="3"/>
  <c r="A737" i="3"/>
  <c r="B737" i="3"/>
  <c r="J737" i="3" s="1"/>
  <c r="C737" i="3"/>
  <c r="D737" i="3"/>
  <c r="E737" i="3"/>
  <c r="F737" i="3"/>
  <c r="G737" i="3"/>
  <c r="H737" i="3"/>
  <c r="I737" i="3"/>
  <c r="K737" i="3"/>
  <c r="L737" i="3"/>
  <c r="M737" i="3"/>
  <c r="A738" i="3"/>
  <c r="B738" i="3"/>
  <c r="C738" i="3"/>
  <c r="D738" i="3"/>
  <c r="E738" i="3"/>
  <c r="F738" i="3"/>
  <c r="G738" i="3"/>
  <c r="H738" i="3"/>
  <c r="I738" i="3"/>
  <c r="J738" i="3"/>
  <c r="K738" i="3"/>
  <c r="L738" i="3"/>
  <c r="M738" i="3"/>
  <c r="A739" i="3"/>
  <c r="B739" i="3"/>
  <c r="C739" i="3"/>
  <c r="D739" i="3"/>
  <c r="E739" i="3"/>
  <c r="F739" i="3"/>
  <c r="G739" i="3"/>
  <c r="H739" i="3"/>
  <c r="I739" i="3"/>
  <c r="J739" i="3"/>
  <c r="K739" i="3"/>
  <c r="L739" i="3"/>
  <c r="M739" i="3"/>
  <c r="A740" i="3"/>
  <c r="B740" i="3"/>
  <c r="C740" i="3"/>
  <c r="D740" i="3"/>
  <c r="E740" i="3"/>
  <c r="F740" i="3"/>
  <c r="G740" i="3"/>
  <c r="H740" i="3"/>
  <c r="I740" i="3"/>
  <c r="J740" i="3"/>
  <c r="K740" i="3"/>
  <c r="L740" i="3"/>
  <c r="M740" i="3"/>
  <c r="A741" i="3"/>
  <c r="B741" i="3"/>
  <c r="C741" i="3"/>
  <c r="D741" i="3"/>
  <c r="E741" i="3"/>
  <c r="F741" i="3"/>
  <c r="G741" i="3"/>
  <c r="H741" i="3"/>
  <c r="I741" i="3"/>
  <c r="K741" i="3"/>
  <c r="L741" i="3"/>
  <c r="M741" i="3"/>
  <c r="A742" i="3"/>
  <c r="B742" i="3"/>
  <c r="C742" i="3"/>
  <c r="D742" i="3"/>
  <c r="E742" i="3"/>
  <c r="F742" i="3"/>
  <c r="G742" i="3"/>
  <c r="H742" i="3"/>
  <c r="I742" i="3"/>
  <c r="J742" i="3"/>
  <c r="K742" i="3"/>
  <c r="L742" i="3"/>
  <c r="M742" i="3"/>
  <c r="A743" i="3"/>
  <c r="B743" i="3"/>
  <c r="C743" i="3"/>
  <c r="D743" i="3"/>
  <c r="E743" i="3"/>
  <c r="F743" i="3"/>
  <c r="G743" i="3"/>
  <c r="H743" i="3"/>
  <c r="I743" i="3"/>
  <c r="J743" i="3"/>
  <c r="K743" i="3"/>
  <c r="L743" i="3"/>
  <c r="M743" i="3"/>
  <c r="A744" i="3"/>
  <c r="B744" i="3"/>
  <c r="C744" i="3"/>
  <c r="D744" i="3"/>
  <c r="E744" i="3"/>
  <c r="F744" i="3"/>
  <c r="G744" i="3"/>
  <c r="H744" i="3"/>
  <c r="I744" i="3"/>
  <c r="J744" i="3"/>
  <c r="K744" i="3"/>
  <c r="L744" i="3"/>
  <c r="M744" i="3"/>
  <c r="A745" i="3"/>
  <c r="B745" i="3"/>
  <c r="J745" i="3" s="1"/>
  <c r="C745" i="3"/>
  <c r="D745" i="3"/>
  <c r="E745" i="3"/>
  <c r="F745" i="3"/>
  <c r="G745" i="3"/>
  <c r="H745" i="3"/>
  <c r="I745" i="3"/>
  <c r="K745" i="3"/>
  <c r="L745" i="3"/>
  <c r="M745" i="3"/>
  <c r="A746" i="3"/>
  <c r="B746" i="3"/>
  <c r="J746" i="3" s="1"/>
  <c r="C746" i="3"/>
  <c r="D746" i="3"/>
  <c r="E746" i="3"/>
  <c r="F746" i="3"/>
  <c r="G746" i="3"/>
  <c r="H746" i="3"/>
  <c r="I746" i="3"/>
  <c r="K746" i="3"/>
  <c r="L746" i="3"/>
  <c r="M746" i="3"/>
  <c r="A747" i="3"/>
  <c r="B747" i="3"/>
  <c r="C747" i="3"/>
  <c r="D747" i="3"/>
  <c r="E747" i="3"/>
  <c r="F747" i="3"/>
  <c r="G747" i="3"/>
  <c r="H747" i="3"/>
  <c r="I747" i="3"/>
  <c r="J747" i="3"/>
  <c r="K747" i="3"/>
  <c r="L747" i="3"/>
  <c r="M747" i="3"/>
  <c r="A748" i="3"/>
  <c r="B748" i="3"/>
  <c r="C748" i="3"/>
  <c r="D748" i="3"/>
  <c r="E748" i="3"/>
  <c r="F748" i="3"/>
  <c r="G748" i="3"/>
  <c r="H748" i="3"/>
  <c r="I748" i="3"/>
  <c r="J748" i="3"/>
  <c r="K748" i="3"/>
  <c r="L748" i="3"/>
  <c r="M748" i="3"/>
  <c r="A749" i="3"/>
  <c r="B749" i="3"/>
  <c r="C749" i="3"/>
  <c r="D749" i="3"/>
  <c r="E749" i="3"/>
  <c r="F749" i="3"/>
  <c r="G749" i="3"/>
  <c r="H749" i="3"/>
  <c r="I749" i="3"/>
  <c r="K749" i="3"/>
  <c r="L749" i="3"/>
  <c r="M749" i="3"/>
  <c r="A750" i="3"/>
  <c r="B750" i="3"/>
  <c r="C750" i="3"/>
  <c r="D750" i="3"/>
  <c r="E750" i="3"/>
  <c r="F750" i="3"/>
  <c r="G750" i="3"/>
  <c r="H750" i="3"/>
  <c r="I750" i="3"/>
  <c r="J750" i="3"/>
  <c r="K750" i="3"/>
  <c r="L750" i="3"/>
  <c r="M750" i="3"/>
  <c r="A751" i="3"/>
  <c r="B751" i="3"/>
  <c r="J751" i="3" s="1"/>
  <c r="C751" i="3"/>
  <c r="D751" i="3"/>
  <c r="E751" i="3"/>
  <c r="F751" i="3"/>
  <c r="G751" i="3"/>
  <c r="H751" i="3"/>
  <c r="I751" i="3"/>
  <c r="K751" i="3"/>
  <c r="L751" i="3"/>
  <c r="M751" i="3"/>
  <c r="A752" i="3"/>
  <c r="B752" i="3"/>
  <c r="C752" i="3"/>
  <c r="D752" i="3"/>
  <c r="E752" i="3"/>
  <c r="F752" i="3"/>
  <c r="G752" i="3"/>
  <c r="H752" i="3"/>
  <c r="I752" i="3"/>
  <c r="J752" i="3"/>
  <c r="K752" i="3"/>
  <c r="L752" i="3"/>
  <c r="M752" i="3"/>
  <c r="A753" i="3"/>
  <c r="B753" i="3"/>
  <c r="J753" i="3" s="1"/>
  <c r="C753" i="3"/>
  <c r="D753" i="3"/>
  <c r="E753" i="3"/>
  <c r="F753" i="3"/>
  <c r="G753" i="3"/>
  <c r="H753" i="3"/>
  <c r="I753" i="3"/>
  <c r="K753" i="3"/>
  <c r="L753" i="3"/>
  <c r="M753" i="3"/>
  <c r="A754" i="3"/>
  <c r="B754" i="3"/>
  <c r="C754" i="3"/>
  <c r="D754" i="3"/>
  <c r="E754" i="3"/>
  <c r="F754" i="3"/>
  <c r="G754" i="3"/>
  <c r="H754" i="3"/>
  <c r="I754" i="3"/>
  <c r="J754" i="3"/>
  <c r="K754" i="3"/>
  <c r="L754" i="3"/>
  <c r="M754" i="3"/>
  <c r="A755" i="3"/>
  <c r="B755" i="3"/>
  <c r="C755" i="3"/>
  <c r="D755" i="3"/>
  <c r="E755" i="3"/>
  <c r="F755" i="3"/>
  <c r="G755" i="3"/>
  <c r="H755" i="3"/>
  <c r="I755" i="3"/>
  <c r="J755" i="3"/>
  <c r="K755" i="3"/>
  <c r="L755" i="3"/>
  <c r="M755" i="3"/>
  <c r="A756" i="3"/>
  <c r="B756" i="3"/>
  <c r="J756" i="3" s="1"/>
  <c r="C756" i="3"/>
  <c r="D756" i="3"/>
  <c r="E756" i="3"/>
  <c r="F756" i="3"/>
  <c r="G756" i="3"/>
  <c r="H756" i="3"/>
  <c r="I756" i="3"/>
  <c r="K756" i="3"/>
  <c r="L756" i="3"/>
  <c r="M756" i="3"/>
  <c r="A757" i="3"/>
  <c r="B757" i="3"/>
  <c r="C757" i="3"/>
  <c r="D757" i="3"/>
  <c r="E757" i="3"/>
  <c r="F757" i="3"/>
  <c r="G757" i="3"/>
  <c r="H757" i="3"/>
  <c r="I757" i="3"/>
  <c r="K757" i="3"/>
  <c r="L757" i="3"/>
  <c r="M757" i="3"/>
  <c r="A758" i="3"/>
  <c r="B758" i="3"/>
  <c r="C758" i="3"/>
  <c r="D758" i="3"/>
  <c r="E758" i="3"/>
  <c r="F758" i="3"/>
  <c r="G758" i="3"/>
  <c r="H758" i="3"/>
  <c r="I758" i="3"/>
  <c r="J758" i="3"/>
  <c r="K758" i="3"/>
  <c r="L758" i="3"/>
  <c r="M758" i="3"/>
  <c r="A759" i="3"/>
  <c r="B759" i="3"/>
  <c r="C759" i="3"/>
  <c r="D759" i="3"/>
  <c r="E759" i="3"/>
  <c r="F759" i="3"/>
  <c r="G759" i="3"/>
  <c r="H759" i="3"/>
  <c r="I759" i="3"/>
  <c r="J759" i="3"/>
  <c r="K759" i="3"/>
  <c r="L759" i="3"/>
  <c r="M759" i="3"/>
  <c r="A760" i="3"/>
  <c r="B760" i="3"/>
  <c r="C760" i="3"/>
  <c r="D760" i="3"/>
  <c r="E760" i="3"/>
  <c r="F760" i="3"/>
  <c r="G760" i="3"/>
  <c r="H760" i="3"/>
  <c r="I760" i="3"/>
  <c r="J760" i="3"/>
  <c r="K760" i="3"/>
  <c r="L760" i="3"/>
  <c r="M760" i="3"/>
  <c r="A761" i="3"/>
  <c r="B761" i="3"/>
  <c r="J761" i="3" s="1"/>
  <c r="C761" i="3"/>
  <c r="D761" i="3"/>
  <c r="E761" i="3"/>
  <c r="F761" i="3"/>
  <c r="G761" i="3"/>
  <c r="H761" i="3"/>
  <c r="I761" i="3"/>
  <c r="K761" i="3"/>
  <c r="L761" i="3"/>
  <c r="M761" i="3"/>
  <c r="A762" i="3"/>
  <c r="B762" i="3"/>
  <c r="C762" i="3"/>
  <c r="D762" i="3"/>
  <c r="E762" i="3"/>
  <c r="F762" i="3"/>
  <c r="G762" i="3"/>
  <c r="H762" i="3"/>
  <c r="I762" i="3"/>
  <c r="J762" i="3"/>
  <c r="K762" i="3"/>
  <c r="L762" i="3"/>
  <c r="M762" i="3"/>
  <c r="A763" i="3"/>
  <c r="B763" i="3"/>
  <c r="C763" i="3"/>
  <c r="D763" i="3"/>
  <c r="E763" i="3"/>
  <c r="F763" i="3"/>
  <c r="G763" i="3"/>
  <c r="H763" i="3"/>
  <c r="I763" i="3"/>
  <c r="J763" i="3"/>
  <c r="K763" i="3"/>
  <c r="L763" i="3"/>
  <c r="M763" i="3"/>
  <c r="A764" i="3"/>
  <c r="B764" i="3"/>
  <c r="C764" i="3"/>
  <c r="D764" i="3"/>
  <c r="E764" i="3"/>
  <c r="F764" i="3"/>
  <c r="G764" i="3"/>
  <c r="H764" i="3"/>
  <c r="I764" i="3"/>
  <c r="J764" i="3"/>
  <c r="K764" i="3"/>
  <c r="L764" i="3"/>
  <c r="M764" i="3"/>
  <c r="A765" i="3"/>
  <c r="B765" i="3"/>
  <c r="J765" i="3" s="1"/>
  <c r="C765" i="3"/>
  <c r="D765" i="3"/>
  <c r="E765" i="3"/>
  <c r="F765" i="3"/>
  <c r="G765" i="3"/>
  <c r="H765" i="3"/>
  <c r="I765" i="3"/>
  <c r="K765" i="3"/>
  <c r="L765" i="3"/>
  <c r="M765" i="3"/>
  <c r="A766" i="3"/>
  <c r="B766" i="3"/>
  <c r="C766" i="3"/>
  <c r="D766" i="3"/>
  <c r="E766" i="3"/>
  <c r="F766" i="3"/>
  <c r="G766" i="3"/>
  <c r="H766" i="3"/>
  <c r="I766" i="3"/>
  <c r="J766" i="3"/>
  <c r="K766" i="3"/>
  <c r="L766" i="3"/>
  <c r="M766" i="3"/>
  <c r="A767" i="3"/>
  <c r="B767" i="3"/>
  <c r="C767" i="3"/>
  <c r="D767" i="3"/>
  <c r="E767" i="3"/>
  <c r="F767" i="3"/>
  <c r="G767" i="3"/>
  <c r="H767" i="3"/>
  <c r="I767" i="3"/>
  <c r="J767" i="3"/>
  <c r="K767" i="3"/>
  <c r="L767" i="3"/>
  <c r="M767" i="3"/>
  <c r="A768" i="3"/>
  <c r="B768" i="3"/>
  <c r="C768" i="3"/>
  <c r="D768" i="3"/>
  <c r="E768" i="3"/>
  <c r="F768" i="3"/>
  <c r="G768" i="3"/>
  <c r="H768" i="3"/>
  <c r="I768" i="3"/>
  <c r="K768" i="3"/>
  <c r="L768" i="3"/>
  <c r="M768" i="3"/>
  <c r="A769" i="3"/>
  <c r="B769" i="3"/>
  <c r="J769" i="3" s="1"/>
  <c r="C769" i="3"/>
  <c r="D769" i="3"/>
  <c r="E769" i="3"/>
  <c r="F769" i="3"/>
  <c r="G769" i="3"/>
  <c r="H769" i="3"/>
  <c r="I769" i="3"/>
  <c r="K769" i="3"/>
  <c r="L769" i="3"/>
  <c r="M769" i="3"/>
  <c r="A770" i="3"/>
  <c r="B770" i="3"/>
  <c r="C770" i="3"/>
  <c r="D770" i="3"/>
  <c r="E770" i="3"/>
  <c r="F770" i="3"/>
  <c r="G770" i="3"/>
  <c r="H770" i="3"/>
  <c r="I770" i="3"/>
  <c r="J770" i="3"/>
  <c r="K770" i="3"/>
  <c r="L770" i="3"/>
  <c r="M770" i="3"/>
  <c r="A771" i="3"/>
  <c r="B771" i="3"/>
  <c r="C771" i="3"/>
  <c r="D771" i="3"/>
  <c r="E771" i="3"/>
  <c r="F771" i="3"/>
  <c r="G771" i="3"/>
  <c r="H771" i="3"/>
  <c r="I771" i="3"/>
  <c r="J771" i="3"/>
  <c r="K771" i="3"/>
  <c r="L771" i="3"/>
  <c r="M771" i="3"/>
  <c r="A772" i="3"/>
  <c r="B772" i="3"/>
  <c r="C772" i="3"/>
  <c r="D772" i="3"/>
  <c r="E772" i="3"/>
  <c r="F772" i="3"/>
  <c r="G772" i="3"/>
  <c r="H772" i="3"/>
  <c r="I772" i="3"/>
  <c r="J772" i="3"/>
  <c r="K772" i="3"/>
  <c r="L772" i="3"/>
  <c r="M772" i="3"/>
  <c r="A773" i="3"/>
  <c r="B773" i="3"/>
  <c r="J773" i="3" s="1"/>
  <c r="C773" i="3"/>
  <c r="D773" i="3"/>
  <c r="E773" i="3"/>
  <c r="F773" i="3"/>
  <c r="G773" i="3"/>
  <c r="H773" i="3"/>
  <c r="I773" i="3"/>
  <c r="K773" i="3"/>
  <c r="L773" i="3"/>
  <c r="M773" i="3"/>
  <c r="A774" i="3"/>
  <c r="B774" i="3"/>
  <c r="C774" i="3"/>
  <c r="D774" i="3"/>
  <c r="E774" i="3"/>
  <c r="F774" i="3"/>
  <c r="G774" i="3"/>
  <c r="H774" i="3"/>
  <c r="I774" i="3"/>
  <c r="J774" i="3"/>
  <c r="K774" i="3"/>
  <c r="L774" i="3"/>
  <c r="M774" i="3"/>
  <c r="A775" i="3"/>
  <c r="B775" i="3"/>
  <c r="C775" i="3"/>
  <c r="D775" i="3"/>
  <c r="E775" i="3"/>
  <c r="F775" i="3"/>
  <c r="G775" i="3"/>
  <c r="H775" i="3"/>
  <c r="I775" i="3"/>
  <c r="J775" i="3"/>
  <c r="K775" i="3"/>
  <c r="L775" i="3"/>
  <c r="M775" i="3"/>
  <c r="A776" i="3"/>
  <c r="B776" i="3"/>
  <c r="C776" i="3"/>
  <c r="D776" i="3"/>
  <c r="E776" i="3"/>
  <c r="F776" i="3"/>
  <c r="G776" i="3"/>
  <c r="H776" i="3"/>
  <c r="I776" i="3"/>
  <c r="J776" i="3"/>
  <c r="K776" i="3"/>
  <c r="L776" i="3"/>
  <c r="M776" i="3"/>
  <c r="A777" i="3"/>
  <c r="B777" i="3"/>
  <c r="J777" i="3" s="1"/>
  <c r="C777" i="3"/>
  <c r="D777" i="3"/>
  <c r="E777" i="3"/>
  <c r="F777" i="3"/>
  <c r="G777" i="3"/>
  <c r="H777" i="3"/>
  <c r="I777" i="3"/>
  <c r="K777" i="3"/>
  <c r="L777" i="3"/>
  <c r="M777" i="3"/>
  <c r="A778" i="3"/>
  <c r="B778" i="3"/>
  <c r="C778" i="3"/>
  <c r="D778" i="3"/>
  <c r="E778" i="3"/>
  <c r="F778" i="3"/>
  <c r="G778" i="3"/>
  <c r="H778" i="3"/>
  <c r="I778" i="3"/>
  <c r="J778" i="3"/>
  <c r="K778" i="3"/>
  <c r="L778" i="3"/>
  <c r="M778" i="3"/>
  <c r="A779" i="3"/>
  <c r="B779" i="3"/>
  <c r="C779" i="3"/>
  <c r="D779" i="3"/>
  <c r="E779" i="3"/>
  <c r="F779" i="3"/>
  <c r="G779" i="3"/>
  <c r="H779" i="3"/>
  <c r="I779" i="3"/>
  <c r="J779" i="3"/>
  <c r="K779" i="3"/>
  <c r="L779" i="3"/>
  <c r="M779" i="3"/>
  <c r="A780" i="3"/>
  <c r="B780" i="3"/>
  <c r="C780" i="3"/>
  <c r="D780" i="3"/>
  <c r="E780" i="3"/>
  <c r="F780" i="3"/>
  <c r="G780" i="3"/>
  <c r="H780" i="3"/>
  <c r="I780" i="3"/>
  <c r="J780" i="3"/>
  <c r="K780" i="3"/>
  <c r="L780" i="3"/>
  <c r="M780" i="3"/>
  <c r="A781" i="3"/>
  <c r="B781" i="3"/>
  <c r="J781" i="3" s="1"/>
  <c r="C781" i="3"/>
  <c r="D781" i="3"/>
  <c r="E781" i="3"/>
  <c r="F781" i="3"/>
  <c r="G781" i="3"/>
  <c r="H781" i="3"/>
  <c r="I781" i="3"/>
  <c r="K781" i="3"/>
  <c r="L781" i="3"/>
  <c r="M781" i="3"/>
  <c r="A782" i="3"/>
  <c r="B782" i="3"/>
  <c r="C782" i="3"/>
  <c r="D782" i="3"/>
  <c r="E782" i="3"/>
  <c r="F782" i="3"/>
  <c r="G782" i="3"/>
  <c r="H782" i="3"/>
  <c r="I782" i="3"/>
  <c r="J782" i="3"/>
  <c r="K782" i="3"/>
  <c r="L782" i="3"/>
  <c r="M782" i="3"/>
  <c r="A783" i="3"/>
  <c r="B783" i="3"/>
  <c r="C783" i="3"/>
  <c r="D783" i="3"/>
  <c r="E783" i="3"/>
  <c r="F783" i="3"/>
  <c r="G783" i="3"/>
  <c r="H783" i="3"/>
  <c r="I783" i="3"/>
  <c r="J783" i="3"/>
  <c r="K783" i="3"/>
  <c r="L783" i="3"/>
  <c r="M783" i="3"/>
  <c r="A784" i="3"/>
  <c r="B784" i="3"/>
  <c r="C784" i="3"/>
  <c r="D784" i="3"/>
  <c r="E784" i="3"/>
  <c r="F784" i="3"/>
  <c r="G784" i="3"/>
  <c r="H784" i="3"/>
  <c r="I784" i="3"/>
  <c r="J784" i="3"/>
  <c r="K784" i="3"/>
  <c r="L784" i="3"/>
  <c r="M784" i="3"/>
  <c r="A785" i="3"/>
  <c r="B785" i="3"/>
  <c r="C785" i="3"/>
  <c r="D785" i="3"/>
  <c r="E785" i="3"/>
  <c r="F785" i="3"/>
  <c r="G785" i="3"/>
  <c r="H785" i="3"/>
  <c r="I785" i="3"/>
  <c r="J785" i="3"/>
  <c r="K785" i="3"/>
  <c r="L785" i="3"/>
  <c r="M785" i="3"/>
  <c r="A786" i="3"/>
  <c r="B786" i="3"/>
  <c r="C786" i="3"/>
  <c r="D786" i="3"/>
  <c r="E786" i="3"/>
  <c r="F786" i="3"/>
  <c r="G786" i="3"/>
  <c r="H786" i="3"/>
  <c r="I786" i="3"/>
  <c r="J786" i="3"/>
  <c r="K786" i="3"/>
  <c r="L786" i="3"/>
  <c r="M786" i="3"/>
  <c r="A787" i="3"/>
  <c r="B787" i="3"/>
  <c r="C787" i="3"/>
  <c r="D787" i="3"/>
  <c r="E787" i="3"/>
  <c r="F787" i="3"/>
  <c r="G787" i="3"/>
  <c r="H787" i="3"/>
  <c r="I787" i="3"/>
  <c r="J787" i="3"/>
  <c r="K787" i="3"/>
  <c r="L787" i="3"/>
  <c r="M787" i="3"/>
  <c r="A788" i="3"/>
  <c r="B788" i="3"/>
  <c r="C788" i="3"/>
  <c r="D788" i="3"/>
  <c r="E788" i="3"/>
  <c r="F788" i="3"/>
  <c r="G788" i="3"/>
  <c r="H788" i="3"/>
  <c r="I788" i="3"/>
  <c r="J788" i="3"/>
  <c r="K788" i="3"/>
  <c r="L788" i="3"/>
  <c r="M788" i="3"/>
  <c r="A789" i="3"/>
  <c r="B789" i="3"/>
  <c r="C789" i="3"/>
  <c r="D789" i="3"/>
  <c r="E789" i="3"/>
  <c r="F789" i="3"/>
  <c r="G789" i="3"/>
  <c r="H789" i="3"/>
  <c r="I789" i="3"/>
  <c r="K789" i="3"/>
  <c r="L789" i="3"/>
  <c r="M789" i="3"/>
  <c r="A790" i="3"/>
  <c r="B790" i="3"/>
  <c r="C790" i="3"/>
  <c r="D790" i="3"/>
  <c r="E790" i="3"/>
  <c r="F790" i="3"/>
  <c r="G790" i="3"/>
  <c r="H790" i="3"/>
  <c r="I790" i="3"/>
  <c r="J790" i="3"/>
  <c r="K790" i="3"/>
  <c r="L790" i="3"/>
  <c r="M790" i="3"/>
  <c r="A791" i="3"/>
  <c r="B791" i="3"/>
  <c r="C791" i="3"/>
  <c r="D791" i="3"/>
  <c r="E791" i="3"/>
  <c r="F791" i="3"/>
  <c r="G791" i="3"/>
  <c r="H791" i="3"/>
  <c r="I791" i="3"/>
  <c r="J791" i="3"/>
  <c r="K791" i="3"/>
  <c r="L791" i="3"/>
  <c r="M791" i="3"/>
  <c r="A792" i="3"/>
  <c r="B792" i="3"/>
  <c r="C792" i="3"/>
  <c r="D792" i="3"/>
  <c r="E792" i="3"/>
  <c r="F792" i="3"/>
  <c r="G792" i="3"/>
  <c r="H792" i="3"/>
  <c r="I792" i="3"/>
  <c r="J792" i="3"/>
  <c r="K792" i="3"/>
  <c r="L792" i="3"/>
  <c r="M792" i="3"/>
  <c r="A793" i="3"/>
  <c r="B793" i="3"/>
  <c r="J793" i="3" s="1"/>
  <c r="C793" i="3"/>
  <c r="D793" i="3"/>
  <c r="E793" i="3"/>
  <c r="F793" i="3"/>
  <c r="G793" i="3"/>
  <c r="H793" i="3"/>
  <c r="I793" i="3"/>
  <c r="K793" i="3"/>
  <c r="L793" i="3"/>
  <c r="M793" i="3"/>
  <c r="A794" i="3"/>
  <c r="B794" i="3"/>
  <c r="C794" i="3"/>
  <c r="D794" i="3"/>
  <c r="E794" i="3"/>
  <c r="F794" i="3"/>
  <c r="G794" i="3"/>
  <c r="H794" i="3"/>
  <c r="I794" i="3"/>
  <c r="J794" i="3"/>
  <c r="K794" i="3"/>
  <c r="L794" i="3"/>
  <c r="M794" i="3"/>
  <c r="A795" i="3"/>
  <c r="B795" i="3"/>
  <c r="C795" i="3"/>
  <c r="D795" i="3"/>
  <c r="E795" i="3"/>
  <c r="F795" i="3"/>
  <c r="G795" i="3"/>
  <c r="H795" i="3"/>
  <c r="I795" i="3"/>
  <c r="J795" i="3"/>
  <c r="K795" i="3"/>
  <c r="L795" i="3"/>
  <c r="M795" i="3"/>
  <c r="A796" i="3"/>
  <c r="B796" i="3"/>
  <c r="C796" i="3"/>
  <c r="D796" i="3"/>
  <c r="E796" i="3"/>
  <c r="F796" i="3"/>
  <c r="G796" i="3"/>
  <c r="H796" i="3"/>
  <c r="I796" i="3"/>
  <c r="J796" i="3"/>
  <c r="K796" i="3"/>
  <c r="L796" i="3"/>
  <c r="M796" i="3"/>
  <c r="A797" i="3"/>
  <c r="B797" i="3"/>
  <c r="C797" i="3"/>
  <c r="D797" i="3"/>
  <c r="E797" i="3"/>
  <c r="F797" i="3"/>
  <c r="G797" i="3"/>
  <c r="H797" i="3"/>
  <c r="I797" i="3"/>
  <c r="J797" i="3"/>
  <c r="K797" i="3"/>
  <c r="L797" i="3"/>
  <c r="M797" i="3"/>
  <c r="A798" i="3"/>
  <c r="B798" i="3"/>
  <c r="J798" i="3" s="1"/>
  <c r="C798" i="3"/>
  <c r="D798" i="3"/>
  <c r="E798" i="3"/>
  <c r="F798" i="3"/>
  <c r="G798" i="3"/>
  <c r="H798" i="3"/>
  <c r="I798" i="3"/>
  <c r="K798" i="3"/>
  <c r="L798" i="3"/>
  <c r="M798" i="3"/>
  <c r="A799" i="3"/>
  <c r="B799" i="3"/>
  <c r="C799" i="3"/>
  <c r="D799" i="3"/>
  <c r="E799" i="3"/>
  <c r="F799" i="3"/>
  <c r="G799" i="3"/>
  <c r="H799" i="3"/>
  <c r="I799" i="3"/>
  <c r="J799" i="3"/>
  <c r="K799" i="3"/>
  <c r="L799" i="3"/>
  <c r="M799" i="3"/>
  <c r="A800" i="3"/>
  <c r="B800" i="3"/>
  <c r="C800" i="3"/>
  <c r="D800" i="3"/>
  <c r="E800" i="3"/>
  <c r="F800" i="3"/>
  <c r="G800" i="3"/>
  <c r="H800" i="3"/>
  <c r="I800" i="3"/>
  <c r="J800" i="3"/>
  <c r="K800" i="3"/>
  <c r="L800" i="3"/>
  <c r="M800" i="3"/>
  <c r="A801" i="3"/>
  <c r="B801" i="3"/>
  <c r="J801" i="3" s="1"/>
  <c r="C801" i="3"/>
  <c r="D801" i="3"/>
  <c r="E801" i="3"/>
  <c r="F801" i="3"/>
  <c r="G801" i="3"/>
  <c r="H801" i="3"/>
  <c r="I801" i="3"/>
  <c r="K801" i="3"/>
  <c r="L801" i="3"/>
  <c r="M801" i="3"/>
  <c r="A802" i="3"/>
  <c r="B802" i="3"/>
  <c r="C802" i="3"/>
  <c r="D802" i="3"/>
  <c r="E802" i="3"/>
  <c r="F802" i="3"/>
  <c r="G802" i="3"/>
  <c r="H802" i="3"/>
  <c r="I802" i="3"/>
  <c r="J802" i="3"/>
  <c r="K802" i="3"/>
  <c r="L802" i="3"/>
  <c r="M802" i="3"/>
  <c r="A803" i="3"/>
  <c r="B803" i="3"/>
  <c r="C803" i="3"/>
  <c r="D803" i="3"/>
  <c r="E803" i="3"/>
  <c r="F803" i="3"/>
  <c r="G803" i="3"/>
  <c r="H803" i="3"/>
  <c r="I803" i="3"/>
  <c r="J803" i="3"/>
  <c r="K803" i="3"/>
  <c r="L803" i="3"/>
  <c r="M803" i="3"/>
  <c r="A804" i="3"/>
  <c r="B804" i="3"/>
  <c r="C804" i="3"/>
  <c r="D804" i="3"/>
  <c r="E804" i="3"/>
  <c r="F804" i="3"/>
  <c r="G804" i="3"/>
  <c r="H804" i="3"/>
  <c r="I804" i="3"/>
  <c r="J804" i="3"/>
  <c r="K804" i="3"/>
  <c r="L804" i="3"/>
  <c r="M804" i="3"/>
  <c r="A805" i="3"/>
  <c r="B805" i="3"/>
  <c r="J805" i="3" s="1"/>
  <c r="C805" i="3"/>
  <c r="D805" i="3"/>
  <c r="E805" i="3"/>
  <c r="F805" i="3"/>
  <c r="G805" i="3"/>
  <c r="H805" i="3"/>
  <c r="I805" i="3"/>
  <c r="K805" i="3"/>
  <c r="L805" i="3"/>
  <c r="M805" i="3"/>
  <c r="A806" i="3"/>
  <c r="B806" i="3"/>
  <c r="C806" i="3"/>
  <c r="D806" i="3"/>
  <c r="E806" i="3"/>
  <c r="F806" i="3"/>
  <c r="G806" i="3"/>
  <c r="H806" i="3"/>
  <c r="I806" i="3"/>
  <c r="J806" i="3"/>
  <c r="K806" i="3"/>
  <c r="L806" i="3"/>
  <c r="M806" i="3"/>
  <c r="A807" i="3"/>
  <c r="B807" i="3"/>
  <c r="C807" i="3"/>
  <c r="D807" i="3"/>
  <c r="E807" i="3"/>
  <c r="F807" i="3"/>
  <c r="G807" i="3"/>
  <c r="H807" i="3"/>
  <c r="I807" i="3"/>
  <c r="J807" i="3"/>
  <c r="K807" i="3"/>
  <c r="L807" i="3"/>
  <c r="M807" i="3"/>
  <c r="A808" i="3"/>
  <c r="B808" i="3"/>
  <c r="J808" i="3" s="1"/>
  <c r="C808" i="3"/>
  <c r="D808" i="3"/>
  <c r="E808" i="3"/>
  <c r="F808" i="3"/>
  <c r="G808" i="3"/>
  <c r="H808" i="3"/>
  <c r="I808" i="3"/>
  <c r="K808" i="3"/>
  <c r="L808" i="3"/>
  <c r="M808" i="3"/>
  <c r="A809" i="3"/>
  <c r="B809" i="3"/>
  <c r="J809" i="3" s="1"/>
  <c r="C809" i="3"/>
  <c r="D809" i="3"/>
  <c r="E809" i="3"/>
  <c r="F809" i="3"/>
  <c r="G809" i="3"/>
  <c r="H809" i="3"/>
  <c r="I809" i="3"/>
  <c r="K809" i="3"/>
  <c r="L809" i="3"/>
  <c r="M809" i="3"/>
  <c r="A810" i="3"/>
  <c r="B810" i="3"/>
  <c r="C810" i="3"/>
  <c r="D810" i="3"/>
  <c r="E810" i="3"/>
  <c r="F810" i="3"/>
  <c r="G810" i="3"/>
  <c r="H810" i="3"/>
  <c r="I810" i="3"/>
  <c r="J810" i="3"/>
  <c r="K810" i="3"/>
  <c r="L810" i="3"/>
  <c r="M810" i="3"/>
  <c r="A811" i="3"/>
  <c r="B811" i="3"/>
  <c r="C811" i="3"/>
  <c r="D811" i="3"/>
  <c r="E811" i="3"/>
  <c r="F811" i="3"/>
  <c r="G811" i="3"/>
  <c r="H811" i="3"/>
  <c r="I811" i="3"/>
  <c r="J811" i="3"/>
  <c r="K811" i="3"/>
  <c r="L811" i="3"/>
  <c r="M811" i="3"/>
  <c r="A812" i="3"/>
  <c r="B812" i="3"/>
  <c r="C812" i="3"/>
  <c r="D812" i="3"/>
  <c r="E812" i="3"/>
  <c r="F812" i="3"/>
  <c r="G812" i="3"/>
  <c r="H812" i="3"/>
  <c r="I812" i="3"/>
  <c r="J812" i="3"/>
  <c r="K812" i="3"/>
  <c r="L812" i="3"/>
  <c r="M812" i="3"/>
  <c r="A813" i="3"/>
  <c r="B813" i="3"/>
  <c r="J813" i="3" s="1"/>
  <c r="C813" i="3"/>
  <c r="D813" i="3"/>
  <c r="E813" i="3"/>
  <c r="F813" i="3"/>
  <c r="G813" i="3"/>
  <c r="H813" i="3"/>
  <c r="I813" i="3"/>
  <c r="K813" i="3"/>
  <c r="L813" i="3"/>
  <c r="M813" i="3"/>
  <c r="A814" i="3"/>
  <c r="B814" i="3"/>
  <c r="C814" i="3"/>
  <c r="D814" i="3"/>
  <c r="E814" i="3"/>
  <c r="F814" i="3"/>
  <c r="G814" i="3"/>
  <c r="H814" i="3"/>
  <c r="I814" i="3"/>
  <c r="J814" i="3"/>
  <c r="K814" i="3"/>
  <c r="L814" i="3"/>
  <c r="M814" i="3"/>
  <c r="A815" i="3"/>
  <c r="B815" i="3"/>
  <c r="C815" i="3"/>
  <c r="D815" i="3"/>
  <c r="E815" i="3"/>
  <c r="F815" i="3"/>
  <c r="G815" i="3"/>
  <c r="H815" i="3"/>
  <c r="I815" i="3"/>
  <c r="J815" i="3"/>
  <c r="K815" i="3"/>
  <c r="L815" i="3"/>
  <c r="M815" i="3"/>
  <c r="A816" i="3"/>
  <c r="B816" i="3"/>
  <c r="C816" i="3"/>
  <c r="D816" i="3"/>
  <c r="E816" i="3"/>
  <c r="F816" i="3"/>
  <c r="G816" i="3"/>
  <c r="H816" i="3"/>
  <c r="I816" i="3"/>
  <c r="J816" i="3"/>
  <c r="K816" i="3"/>
  <c r="L816" i="3"/>
  <c r="M816" i="3"/>
  <c r="A817" i="3"/>
  <c r="B817" i="3"/>
  <c r="J817" i="3" s="1"/>
  <c r="C817" i="3"/>
  <c r="D817" i="3"/>
  <c r="E817" i="3"/>
  <c r="F817" i="3"/>
  <c r="G817" i="3"/>
  <c r="H817" i="3"/>
  <c r="I817" i="3"/>
  <c r="K817" i="3"/>
  <c r="L817" i="3"/>
  <c r="M817" i="3"/>
  <c r="A818" i="3"/>
  <c r="B818" i="3"/>
  <c r="C818" i="3"/>
  <c r="D818" i="3"/>
  <c r="E818" i="3"/>
  <c r="F818" i="3"/>
  <c r="G818" i="3"/>
  <c r="H818" i="3"/>
  <c r="I818" i="3"/>
  <c r="J818" i="3"/>
  <c r="K818" i="3"/>
  <c r="L818" i="3"/>
  <c r="M818" i="3"/>
  <c r="A819" i="3"/>
  <c r="B819" i="3"/>
  <c r="C819" i="3"/>
  <c r="D819" i="3"/>
  <c r="E819" i="3"/>
  <c r="F819" i="3"/>
  <c r="G819" i="3"/>
  <c r="H819" i="3"/>
  <c r="I819" i="3"/>
  <c r="J819" i="3"/>
  <c r="K819" i="3"/>
  <c r="L819" i="3"/>
  <c r="M819" i="3"/>
  <c r="A820" i="3"/>
  <c r="B820" i="3"/>
  <c r="C820" i="3"/>
  <c r="D820" i="3"/>
  <c r="E820" i="3"/>
  <c r="F820" i="3"/>
  <c r="G820" i="3"/>
  <c r="H820" i="3"/>
  <c r="I820" i="3"/>
  <c r="J820" i="3"/>
  <c r="K820" i="3"/>
  <c r="L820" i="3"/>
  <c r="M820" i="3"/>
  <c r="A821" i="3"/>
  <c r="B821" i="3"/>
  <c r="C821" i="3"/>
  <c r="D821" i="3"/>
  <c r="E821" i="3"/>
  <c r="F821" i="3"/>
  <c r="G821" i="3"/>
  <c r="H821" i="3"/>
  <c r="I821" i="3"/>
  <c r="K821" i="3"/>
  <c r="L821" i="3"/>
  <c r="M821" i="3"/>
  <c r="A822" i="3"/>
  <c r="B822" i="3"/>
  <c r="C822" i="3"/>
  <c r="D822" i="3"/>
  <c r="E822" i="3"/>
  <c r="F822" i="3"/>
  <c r="G822" i="3"/>
  <c r="H822" i="3"/>
  <c r="I822" i="3"/>
  <c r="J822" i="3"/>
  <c r="K822" i="3"/>
  <c r="L822" i="3"/>
  <c r="M822" i="3"/>
  <c r="A823" i="3"/>
  <c r="B823" i="3"/>
  <c r="C823" i="3"/>
  <c r="D823" i="3"/>
  <c r="E823" i="3"/>
  <c r="F823" i="3"/>
  <c r="G823" i="3"/>
  <c r="H823" i="3"/>
  <c r="I823" i="3"/>
  <c r="J823" i="3"/>
  <c r="K823" i="3"/>
  <c r="L823" i="3"/>
  <c r="M823" i="3"/>
  <c r="A824" i="3"/>
  <c r="B824" i="3"/>
  <c r="C824" i="3"/>
  <c r="D824" i="3"/>
  <c r="E824" i="3"/>
  <c r="F824" i="3"/>
  <c r="G824" i="3"/>
  <c r="H824" i="3"/>
  <c r="I824" i="3"/>
  <c r="J824" i="3"/>
  <c r="K824" i="3"/>
  <c r="L824" i="3"/>
  <c r="M824" i="3"/>
  <c r="A825" i="3"/>
  <c r="B825" i="3"/>
  <c r="J825" i="3" s="1"/>
  <c r="C825" i="3"/>
  <c r="D825" i="3"/>
  <c r="E825" i="3"/>
  <c r="F825" i="3"/>
  <c r="G825" i="3"/>
  <c r="H825" i="3"/>
  <c r="I825" i="3"/>
  <c r="K825" i="3"/>
  <c r="L825" i="3"/>
  <c r="M825" i="3"/>
  <c r="A826" i="3"/>
  <c r="B826" i="3"/>
  <c r="C826" i="3"/>
  <c r="D826" i="3"/>
  <c r="E826" i="3"/>
  <c r="F826" i="3"/>
  <c r="G826" i="3"/>
  <c r="H826" i="3"/>
  <c r="I826" i="3"/>
  <c r="J826" i="3"/>
  <c r="K826" i="3"/>
  <c r="L826" i="3"/>
  <c r="M826" i="3"/>
  <c r="A827" i="3"/>
  <c r="B827" i="3"/>
  <c r="C827" i="3"/>
  <c r="D827" i="3"/>
  <c r="E827" i="3"/>
  <c r="F827" i="3"/>
  <c r="G827" i="3"/>
  <c r="H827" i="3"/>
  <c r="I827" i="3"/>
  <c r="J827" i="3"/>
  <c r="K827" i="3"/>
  <c r="L827" i="3"/>
  <c r="M827" i="3"/>
  <c r="A828" i="3"/>
  <c r="B828" i="3"/>
  <c r="C828" i="3"/>
  <c r="D828" i="3"/>
  <c r="E828" i="3"/>
  <c r="F828" i="3"/>
  <c r="G828" i="3"/>
  <c r="H828" i="3"/>
  <c r="I828" i="3"/>
  <c r="J828" i="3"/>
  <c r="K828" i="3"/>
  <c r="L828" i="3"/>
  <c r="M828" i="3"/>
  <c r="A829" i="3"/>
  <c r="B829" i="3"/>
  <c r="J829" i="3" s="1"/>
  <c r="C829" i="3"/>
  <c r="D829" i="3"/>
  <c r="E829" i="3"/>
  <c r="F829" i="3"/>
  <c r="G829" i="3"/>
  <c r="H829" i="3"/>
  <c r="I829" i="3"/>
  <c r="K829" i="3"/>
  <c r="L829" i="3"/>
  <c r="M829" i="3"/>
  <c r="A830" i="3"/>
  <c r="B830" i="3"/>
  <c r="C830" i="3"/>
  <c r="D830" i="3"/>
  <c r="E830" i="3"/>
  <c r="F830" i="3"/>
  <c r="G830" i="3"/>
  <c r="H830" i="3"/>
  <c r="I830" i="3"/>
  <c r="J830" i="3"/>
  <c r="K830" i="3"/>
  <c r="L830" i="3"/>
  <c r="M830" i="3"/>
  <c r="A831" i="3"/>
  <c r="B831" i="3"/>
  <c r="C831" i="3"/>
  <c r="D831" i="3"/>
  <c r="E831" i="3"/>
  <c r="F831" i="3"/>
  <c r="G831" i="3"/>
  <c r="H831" i="3"/>
  <c r="I831" i="3"/>
  <c r="J831" i="3"/>
  <c r="K831" i="3"/>
  <c r="L831" i="3"/>
  <c r="M831" i="3"/>
  <c r="A832" i="3"/>
  <c r="B832" i="3"/>
  <c r="C832" i="3"/>
  <c r="D832" i="3"/>
  <c r="E832" i="3"/>
  <c r="F832" i="3"/>
  <c r="G832" i="3"/>
  <c r="H832" i="3"/>
  <c r="I832" i="3"/>
  <c r="J832" i="3"/>
  <c r="K832" i="3"/>
  <c r="L832" i="3"/>
  <c r="M832" i="3"/>
  <c r="A833" i="3"/>
  <c r="B833" i="3"/>
  <c r="J833" i="3" s="1"/>
  <c r="C833" i="3"/>
  <c r="D833" i="3"/>
  <c r="E833" i="3"/>
  <c r="F833" i="3"/>
  <c r="G833" i="3"/>
  <c r="H833" i="3"/>
  <c r="I833" i="3"/>
  <c r="K833" i="3"/>
  <c r="L833" i="3"/>
  <c r="M833" i="3"/>
  <c r="A834" i="3"/>
  <c r="B834" i="3"/>
  <c r="C834" i="3"/>
  <c r="D834" i="3"/>
  <c r="E834" i="3"/>
  <c r="F834" i="3"/>
  <c r="G834" i="3"/>
  <c r="H834" i="3"/>
  <c r="I834" i="3"/>
  <c r="J834" i="3"/>
  <c r="K834" i="3"/>
  <c r="L834" i="3"/>
  <c r="M834" i="3"/>
  <c r="A835" i="3"/>
  <c r="B835" i="3"/>
  <c r="C835" i="3"/>
  <c r="D835" i="3"/>
  <c r="E835" i="3"/>
  <c r="F835" i="3"/>
  <c r="G835" i="3"/>
  <c r="H835" i="3"/>
  <c r="I835" i="3"/>
  <c r="J835" i="3"/>
  <c r="K835" i="3"/>
  <c r="L835" i="3"/>
  <c r="M835" i="3"/>
  <c r="A836" i="3"/>
  <c r="B836" i="3"/>
  <c r="C836" i="3"/>
  <c r="D836" i="3"/>
  <c r="E836" i="3"/>
  <c r="F836" i="3"/>
  <c r="G836" i="3"/>
  <c r="H836" i="3"/>
  <c r="I836" i="3"/>
  <c r="J836" i="3"/>
  <c r="K836" i="3"/>
  <c r="L836" i="3"/>
  <c r="M836" i="3"/>
  <c r="A837" i="3"/>
  <c r="B837" i="3"/>
  <c r="J837" i="3" s="1"/>
  <c r="C837" i="3"/>
  <c r="D837" i="3"/>
  <c r="E837" i="3"/>
  <c r="F837" i="3"/>
  <c r="G837" i="3"/>
  <c r="H837" i="3"/>
  <c r="I837" i="3"/>
  <c r="K837" i="3"/>
  <c r="L837" i="3"/>
  <c r="M837" i="3"/>
  <c r="A838" i="3"/>
  <c r="B838" i="3"/>
  <c r="C838" i="3"/>
  <c r="D838" i="3"/>
  <c r="E838" i="3"/>
  <c r="F838" i="3"/>
  <c r="G838" i="3"/>
  <c r="H838" i="3"/>
  <c r="I838" i="3"/>
  <c r="J838" i="3"/>
  <c r="K838" i="3"/>
  <c r="L838" i="3"/>
  <c r="M838" i="3"/>
  <c r="A839" i="3"/>
  <c r="B839" i="3"/>
  <c r="C839" i="3"/>
  <c r="D839" i="3"/>
  <c r="E839" i="3"/>
  <c r="F839" i="3"/>
  <c r="G839" i="3"/>
  <c r="H839" i="3"/>
  <c r="I839" i="3"/>
  <c r="J839" i="3"/>
  <c r="K839" i="3"/>
  <c r="L839" i="3"/>
  <c r="M839" i="3"/>
  <c r="A840" i="3"/>
  <c r="B840" i="3"/>
  <c r="C840" i="3"/>
  <c r="D840" i="3"/>
  <c r="E840" i="3"/>
  <c r="F840" i="3"/>
  <c r="G840" i="3"/>
  <c r="H840" i="3"/>
  <c r="I840" i="3"/>
  <c r="K840" i="3"/>
  <c r="L840" i="3"/>
  <c r="M840" i="3"/>
  <c r="A841" i="3"/>
  <c r="B841" i="3"/>
  <c r="C841" i="3"/>
  <c r="D841" i="3"/>
  <c r="E841" i="3"/>
  <c r="F841" i="3"/>
  <c r="G841" i="3"/>
  <c r="H841" i="3"/>
  <c r="I841" i="3"/>
  <c r="J841" i="3"/>
  <c r="K841" i="3"/>
  <c r="L841" i="3"/>
  <c r="M841" i="3"/>
  <c r="A842" i="3"/>
  <c r="B842" i="3"/>
  <c r="C842" i="3"/>
  <c r="D842" i="3"/>
  <c r="E842" i="3"/>
  <c r="F842" i="3"/>
  <c r="G842" i="3"/>
  <c r="H842" i="3"/>
  <c r="I842" i="3"/>
  <c r="J842" i="3"/>
  <c r="K842" i="3"/>
  <c r="L842" i="3"/>
  <c r="M842" i="3"/>
  <c r="A843" i="3"/>
  <c r="B843" i="3"/>
  <c r="C843" i="3"/>
  <c r="D843" i="3"/>
  <c r="E843" i="3"/>
  <c r="F843" i="3"/>
  <c r="G843" i="3"/>
  <c r="H843" i="3"/>
  <c r="I843" i="3"/>
  <c r="J843" i="3"/>
  <c r="K843" i="3"/>
  <c r="L843" i="3"/>
  <c r="M843" i="3"/>
  <c r="A844" i="3"/>
  <c r="B844" i="3"/>
  <c r="C844" i="3"/>
  <c r="D844" i="3"/>
  <c r="E844" i="3"/>
  <c r="F844" i="3"/>
  <c r="G844" i="3"/>
  <c r="H844" i="3"/>
  <c r="I844" i="3"/>
  <c r="J844" i="3"/>
  <c r="K844" i="3"/>
  <c r="L844" i="3"/>
  <c r="M844" i="3"/>
  <c r="A845" i="3"/>
  <c r="B845" i="3"/>
  <c r="C845" i="3"/>
  <c r="D845" i="3"/>
  <c r="E845" i="3"/>
  <c r="F845" i="3"/>
  <c r="G845" i="3"/>
  <c r="H845" i="3"/>
  <c r="I845" i="3"/>
  <c r="K845" i="3"/>
  <c r="L845" i="3"/>
  <c r="M845" i="3"/>
  <c r="A846" i="3"/>
  <c r="B846" i="3"/>
  <c r="C846" i="3"/>
  <c r="D846" i="3"/>
  <c r="E846" i="3"/>
  <c r="F846" i="3"/>
  <c r="G846" i="3"/>
  <c r="H846" i="3"/>
  <c r="I846" i="3"/>
  <c r="J846" i="3"/>
  <c r="K846" i="3"/>
  <c r="L846" i="3"/>
  <c r="M846" i="3"/>
  <c r="A847" i="3"/>
  <c r="B847" i="3"/>
  <c r="C847" i="3"/>
  <c r="D847" i="3"/>
  <c r="E847" i="3"/>
  <c r="F847" i="3"/>
  <c r="G847" i="3"/>
  <c r="H847" i="3"/>
  <c r="I847" i="3"/>
  <c r="J847" i="3"/>
  <c r="K847" i="3"/>
  <c r="L847" i="3"/>
  <c r="M847" i="3"/>
  <c r="A848" i="3"/>
  <c r="B848" i="3"/>
  <c r="C848" i="3"/>
  <c r="D848" i="3"/>
  <c r="E848" i="3"/>
  <c r="F848" i="3"/>
  <c r="G848" i="3"/>
  <c r="H848" i="3"/>
  <c r="I848" i="3"/>
  <c r="J848" i="3"/>
  <c r="K848" i="3"/>
  <c r="L848" i="3"/>
  <c r="M848" i="3"/>
  <c r="A849" i="3"/>
  <c r="B849" i="3"/>
  <c r="J849" i="3" s="1"/>
  <c r="C849" i="3"/>
  <c r="D849" i="3"/>
  <c r="E849" i="3"/>
  <c r="F849" i="3"/>
  <c r="G849" i="3"/>
  <c r="H849" i="3"/>
  <c r="I849" i="3"/>
  <c r="K849" i="3"/>
  <c r="L849" i="3"/>
  <c r="M849" i="3"/>
  <c r="A850" i="3"/>
  <c r="B850" i="3"/>
  <c r="C850" i="3"/>
  <c r="D850" i="3"/>
  <c r="E850" i="3"/>
  <c r="F850" i="3"/>
  <c r="G850" i="3"/>
  <c r="H850" i="3"/>
  <c r="I850" i="3"/>
  <c r="J850" i="3"/>
  <c r="K850" i="3"/>
  <c r="L850" i="3"/>
  <c r="M850" i="3"/>
  <c r="A851" i="3"/>
  <c r="B851" i="3"/>
  <c r="C851" i="3"/>
  <c r="D851" i="3"/>
  <c r="E851" i="3"/>
  <c r="F851" i="3"/>
  <c r="G851" i="3"/>
  <c r="H851" i="3"/>
  <c r="I851" i="3"/>
  <c r="J851" i="3"/>
  <c r="K851" i="3"/>
  <c r="L851" i="3"/>
  <c r="M851" i="3"/>
  <c r="A852" i="3"/>
  <c r="B852" i="3"/>
  <c r="C852" i="3"/>
  <c r="D852" i="3"/>
  <c r="E852" i="3"/>
  <c r="F852" i="3"/>
  <c r="G852" i="3"/>
  <c r="H852" i="3"/>
  <c r="I852" i="3"/>
  <c r="J852" i="3"/>
  <c r="K852" i="3"/>
  <c r="L852" i="3"/>
  <c r="M852" i="3"/>
  <c r="A853" i="3"/>
  <c r="B853" i="3"/>
  <c r="C853" i="3"/>
  <c r="D853" i="3"/>
  <c r="E853" i="3"/>
  <c r="F853" i="3"/>
  <c r="G853" i="3"/>
  <c r="H853" i="3"/>
  <c r="I853" i="3"/>
  <c r="J853" i="3"/>
  <c r="K853" i="3"/>
  <c r="L853" i="3"/>
  <c r="M853" i="3"/>
  <c r="A854" i="3"/>
  <c r="B854" i="3"/>
  <c r="C854" i="3"/>
  <c r="D854" i="3"/>
  <c r="E854" i="3"/>
  <c r="F854" i="3"/>
  <c r="G854" i="3"/>
  <c r="H854" i="3"/>
  <c r="I854" i="3"/>
  <c r="J854" i="3"/>
  <c r="K854" i="3"/>
  <c r="L854" i="3"/>
  <c r="M854" i="3"/>
  <c r="A855" i="3"/>
  <c r="B855" i="3"/>
  <c r="C855" i="3"/>
  <c r="D855" i="3"/>
  <c r="E855" i="3"/>
  <c r="F855" i="3"/>
  <c r="G855" i="3"/>
  <c r="H855" i="3"/>
  <c r="I855" i="3"/>
  <c r="J855" i="3"/>
  <c r="K855" i="3"/>
  <c r="L855" i="3"/>
  <c r="M855" i="3"/>
  <c r="A856" i="3"/>
  <c r="B856" i="3"/>
  <c r="C856" i="3"/>
  <c r="D856" i="3"/>
  <c r="E856" i="3"/>
  <c r="F856" i="3"/>
  <c r="G856" i="3"/>
  <c r="H856" i="3"/>
  <c r="I856" i="3"/>
  <c r="J856" i="3"/>
  <c r="K856" i="3"/>
  <c r="L856" i="3"/>
  <c r="M856" i="3"/>
  <c r="A857" i="3"/>
  <c r="B857" i="3"/>
  <c r="J857" i="3" s="1"/>
  <c r="C857" i="3"/>
  <c r="D857" i="3"/>
  <c r="E857" i="3"/>
  <c r="F857" i="3"/>
  <c r="G857" i="3"/>
  <c r="H857" i="3"/>
  <c r="I857" i="3"/>
  <c r="K857" i="3"/>
  <c r="L857" i="3"/>
  <c r="M857" i="3"/>
  <c r="A858" i="3"/>
  <c r="B858" i="3"/>
  <c r="C858" i="3"/>
  <c r="D858" i="3"/>
  <c r="E858" i="3"/>
  <c r="F858" i="3"/>
  <c r="G858" i="3"/>
  <c r="H858" i="3"/>
  <c r="I858" i="3"/>
  <c r="J858" i="3"/>
  <c r="K858" i="3"/>
  <c r="L858" i="3"/>
  <c r="M858" i="3"/>
  <c r="A859" i="3"/>
  <c r="B859" i="3"/>
  <c r="C859" i="3"/>
  <c r="D859" i="3"/>
  <c r="E859" i="3"/>
  <c r="F859" i="3"/>
  <c r="G859" i="3"/>
  <c r="H859" i="3"/>
  <c r="I859" i="3"/>
  <c r="J859" i="3"/>
  <c r="K859" i="3"/>
  <c r="L859" i="3"/>
  <c r="M859" i="3"/>
  <c r="A860" i="3"/>
  <c r="B860" i="3"/>
  <c r="J860" i="3" s="1"/>
  <c r="C860" i="3"/>
  <c r="D860" i="3"/>
  <c r="E860" i="3"/>
  <c r="F860" i="3"/>
  <c r="G860" i="3"/>
  <c r="H860" i="3"/>
  <c r="I860" i="3"/>
  <c r="K860" i="3"/>
  <c r="L860" i="3"/>
  <c r="M860" i="3"/>
  <c r="A861" i="3"/>
  <c r="B861" i="3"/>
  <c r="C861" i="3"/>
  <c r="D861" i="3"/>
  <c r="E861" i="3"/>
  <c r="F861" i="3"/>
  <c r="G861" i="3"/>
  <c r="H861" i="3"/>
  <c r="I861" i="3"/>
  <c r="K861" i="3"/>
  <c r="L861" i="3"/>
  <c r="M861" i="3"/>
  <c r="A862" i="3"/>
  <c r="B862" i="3"/>
  <c r="C862" i="3"/>
  <c r="D862" i="3"/>
  <c r="E862" i="3"/>
  <c r="F862" i="3"/>
  <c r="G862" i="3"/>
  <c r="H862" i="3"/>
  <c r="I862" i="3"/>
  <c r="J862" i="3"/>
  <c r="K862" i="3"/>
  <c r="L862" i="3"/>
  <c r="M862" i="3"/>
  <c r="A863" i="3"/>
  <c r="B863" i="3"/>
  <c r="C863" i="3"/>
  <c r="D863" i="3"/>
  <c r="E863" i="3"/>
  <c r="F863" i="3"/>
  <c r="G863" i="3"/>
  <c r="H863" i="3"/>
  <c r="I863" i="3"/>
  <c r="J863" i="3"/>
  <c r="K863" i="3"/>
  <c r="L863" i="3"/>
  <c r="M863" i="3"/>
  <c r="A864" i="3"/>
  <c r="B864" i="3"/>
  <c r="C864" i="3"/>
  <c r="D864" i="3"/>
  <c r="E864" i="3"/>
  <c r="F864" i="3"/>
  <c r="G864" i="3"/>
  <c r="H864" i="3"/>
  <c r="I864" i="3"/>
  <c r="J864" i="3"/>
  <c r="K864" i="3"/>
  <c r="L864" i="3"/>
  <c r="M864" i="3"/>
  <c r="A865" i="3"/>
  <c r="B865" i="3"/>
  <c r="J865" i="3" s="1"/>
  <c r="C865" i="3"/>
  <c r="D865" i="3"/>
  <c r="E865" i="3"/>
  <c r="F865" i="3"/>
  <c r="G865" i="3"/>
  <c r="H865" i="3"/>
  <c r="I865" i="3"/>
  <c r="K865" i="3"/>
  <c r="L865" i="3"/>
  <c r="M865" i="3"/>
  <c r="A866" i="3"/>
  <c r="B866" i="3"/>
  <c r="C866" i="3"/>
  <c r="D866" i="3"/>
  <c r="E866" i="3"/>
  <c r="F866" i="3"/>
  <c r="G866" i="3"/>
  <c r="H866" i="3"/>
  <c r="I866" i="3"/>
  <c r="J866" i="3"/>
  <c r="K866" i="3"/>
  <c r="L866" i="3"/>
  <c r="M866" i="3"/>
  <c r="A867" i="3"/>
  <c r="B867" i="3"/>
  <c r="C867" i="3"/>
  <c r="D867" i="3"/>
  <c r="E867" i="3"/>
  <c r="F867" i="3"/>
  <c r="G867" i="3"/>
  <c r="H867" i="3"/>
  <c r="I867" i="3"/>
  <c r="J867" i="3"/>
  <c r="K867" i="3"/>
  <c r="L867" i="3"/>
  <c r="M867" i="3"/>
  <c r="A868" i="3"/>
  <c r="B868" i="3"/>
  <c r="C868" i="3"/>
  <c r="D868" i="3"/>
  <c r="E868" i="3"/>
  <c r="F868" i="3"/>
  <c r="G868" i="3"/>
  <c r="H868" i="3"/>
  <c r="I868" i="3"/>
  <c r="J868" i="3"/>
  <c r="K868" i="3"/>
  <c r="L868" i="3"/>
  <c r="M868" i="3"/>
  <c r="A869" i="3"/>
  <c r="B869" i="3"/>
  <c r="J869" i="3" s="1"/>
  <c r="C869" i="3"/>
  <c r="D869" i="3"/>
  <c r="E869" i="3"/>
  <c r="F869" i="3"/>
  <c r="G869" i="3"/>
  <c r="H869" i="3"/>
  <c r="I869" i="3"/>
  <c r="K869" i="3"/>
  <c r="L869" i="3"/>
  <c r="M869" i="3"/>
  <c r="A870" i="3"/>
  <c r="B870" i="3"/>
  <c r="C870" i="3"/>
  <c r="D870" i="3"/>
  <c r="E870" i="3"/>
  <c r="F870" i="3"/>
  <c r="G870" i="3"/>
  <c r="H870" i="3"/>
  <c r="I870" i="3"/>
  <c r="J870" i="3"/>
  <c r="K870" i="3"/>
  <c r="L870" i="3"/>
  <c r="M870" i="3"/>
  <c r="A871" i="3"/>
  <c r="B871" i="3"/>
  <c r="C871" i="3"/>
  <c r="D871" i="3"/>
  <c r="E871" i="3"/>
  <c r="F871" i="3"/>
  <c r="G871" i="3"/>
  <c r="H871" i="3"/>
  <c r="I871" i="3"/>
  <c r="J871" i="3"/>
  <c r="K871" i="3"/>
  <c r="L871" i="3"/>
  <c r="M871" i="3"/>
  <c r="A872" i="3"/>
  <c r="B872" i="3"/>
  <c r="C872" i="3"/>
  <c r="D872" i="3"/>
  <c r="E872" i="3"/>
  <c r="F872" i="3"/>
  <c r="G872" i="3"/>
  <c r="H872" i="3"/>
  <c r="I872" i="3"/>
  <c r="J872" i="3"/>
  <c r="K872" i="3"/>
  <c r="L872" i="3"/>
  <c r="M872" i="3"/>
  <c r="A873" i="3"/>
  <c r="B873" i="3"/>
  <c r="J873" i="3" s="1"/>
  <c r="C873" i="3"/>
  <c r="D873" i="3"/>
  <c r="E873" i="3"/>
  <c r="F873" i="3"/>
  <c r="G873" i="3"/>
  <c r="H873" i="3"/>
  <c r="I873" i="3"/>
  <c r="K873" i="3"/>
  <c r="L873" i="3"/>
  <c r="M873" i="3"/>
  <c r="A874" i="3"/>
  <c r="B874" i="3"/>
  <c r="C874" i="3"/>
  <c r="D874" i="3"/>
  <c r="E874" i="3"/>
  <c r="F874" i="3"/>
  <c r="G874" i="3"/>
  <c r="H874" i="3"/>
  <c r="I874" i="3"/>
  <c r="J874" i="3"/>
  <c r="K874" i="3"/>
  <c r="L874" i="3"/>
  <c r="M874" i="3"/>
  <c r="A875" i="3"/>
  <c r="B875" i="3"/>
  <c r="C875" i="3"/>
  <c r="D875" i="3"/>
  <c r="E875" i="3"/>
  <c r="F875" i="3"/>
  <c r="G875" i="3"/>
  <c r="H875" i="3"/>
  <c r="I875" i="3"/>
  <c r="J875" i="3"/>
  <c r="K875" i="3"/>
  <c r="L875" i="3"/>
  <c r="M875" i="3"/>
  <c r="A876" i="3"/>
  <c r="B876" i="3"/>
  <c r="C876" i="3"/>
  <c r="D876" i="3"/>
  <c r="E876" i="3"/>
  <c r="F876" i="3"/>
  <c r="G876" i="3"/>
  <c r="H876" i="3"/>
  <c r="I876" i="3"/>
  <c r="J876" i="3"/>
  <c r="K876" i="3"/>
  <c r="L876" i="3"/>
  <c r="M876" i="3"/>
  <c r="A877" i="3"/>
  <c r="B877" i="3"/>
  <c r="C877" i="3"/>
  <c r="D877" i="3"/>
  <c r="E877" i="3"/>
  <c r="F877" i="3"/>
  <c r="G877" i="3"/>
  <c r="H877" i="3"/>
  <c r="I877" i="3"/>
  <c r="K877" i="3"/>
  <c r="L877" i="3"/>
  <c r="M877" i="3"/>
  <c r="A878" i="3"/>
  <c r="B878" i="3"/>
  <c r="C878" i="3"/>
  <c r="D878" i="3"/>
  <c r="E878" i="3"/>
  <c r="F878" i="3"/>
  <c r="G878" i="3"/>
  <c r="H878" i="3"/>
  <c r="I878" i="3"/>
  <c r="J878" i="3"/>
  <c r="K878" i="3"/>
  <c r="L878" i="3"/>
  <c r="M878" i="3"/>
  <c r="A879" i="3"/>
  <c r="B879" i="3"/>
  <c r="C879" i="3"/>
  <c r="D879" i="3"/>
  <c r="E879" i="3"/>
  <c r="F879" i="3"/>
  <c r="G879" i="3"/>
  <c r="H879" i="3"/>
  <c r="I879" i="3"/>
  <c r="J879" i="3"/>
  <c r="K879" i="3"/>
  <c r="L879" i="3"/>
  <c r="M879" i="3"/>
  <c r="A880" i="3"/>
  <c r="B880" i="3"/>
  <c r="C880" i="3"/>
  <c r="D880" i="3"/>
  <c r="E880" i="3"/>
  <c r="F880" i="3"/>
  <c r="G880" i="3"/>
  <c r="H880" i="3"/>
  <c r="I880" i="3"/>
  <c r="J880" i="3"/>
  <c r="K880" i="3"/>
  <c r="L880" i="3"/>
  <c r="M880" i="3"/>
  <c r="A881" i="3"/>
  <c r="B881" i="3"/>
  <c r="J881" i="3" s="1"/>
  <c r="C881" i="3"/>
  <c r="D881" i="3"/>
  <c r="E881" i="3"/>
  <c r="F881" i="3"/>
  <c r="G881" i="3"/>
  <c r="H881" i="3"/>
  <c r="I881" i="3"/>
  <c r="K881" i="3"/>
  <c r="L881" i="3"/>
  <c r="M881" i="3"/>
  <c r="A882" i="3"/>
  <c r="B882" i="3"/>
  <c r="J882" i="3" s="1"/>
  <c r="C882" i="3"/>
  <c r="D882" i="3"/>
  <c r="E882" i="3"/>
  <c r="F882" i="3"/>
  <c r="G882" i="3"/>
  <c r="H882" i="3"/>
  <c r="I882" i="3"/>
  <c r="K882" i="3"/>
  <c r="L882" i="3"/>
  <c r="M882" i="3"/>
  <c r="A883" i="3"/>
  <c r="B883" i="3"/>
  <c r="C883" i="3"/>
  <c r="D883" i="3"/>
  <c r="E883" i="3"/>
  <c r="F883" i="3"/>
  <c r="G883" i="3"/>
  <c r="H883" i="3"/>
  <c r="I883" i="3"/>
  <c r="J883" i="3"/>
  <c r="K883" i="3"/>
  <c r="L883" i="3"/>
  <c r="M883" i="3"/>
  <c r="A884" i="3"/>
  <c r="B884" i="3"/>
  <c r="C884" i="3"/>
  <c r="D884" i="3"/>
  <c r="E884" i="3"/>
  <c r="F884" i="3"/>
  <c r="G884" i="3"/>
  <c r="H884" i="3"/>
  <c r="I884" i="3"/>
  <c r="J884" i="3"/>
  <c r="K884" i="3"/>
  <c r="L884" i="3"/>
  <c r="M884" i="3"/>
  <c r="A885" i="3"/>
  <c r="B885" i="3"/>
  <c r="J885" i="3" s="1"/>
  <c r="C885" i="3"/>
  <c r="D885" i="3"/>
  <c r="E885" i="3"/>
  <c r="F885" i="3"/>
  <c r="G885" i="3"/>
  <c r="H885" i="3"/>
  <c r="I885" i="3"/>
  <c r="K885" i="3"/>
  <c r="L885" i="3"/>
  <c r="M885" i="3"/>
  <c r="A886" i="3"/>
  <c r="B886" i="3"/>
  <c r="C886" i="3"/>
  <c r="D886" i="3"/>
  <c r="E886" i="3"/>
  <c r="F886" i="3"/>
  <c r="G886" i="3"/>
  <c r="H886" i="3"/>
  <c r="I886" i="3"/>
  <c r="J886" i="3"/>
  <c r="K886" i="3"/>
  <c r="L886" i="3"/>
  <c r="M886" i="3"/>
  <c r="A887" i="3"/>
  <c r="B887" i="3"/>
  <c r="J887" i="3" s="1"/>
  <c r="C887" i="3"/>
  <c r="D887" i="3"/>
  <c r="E887" i="3"/>
  <c r="F887" i="3"/>
  <c r="G887" i="3"/>
  <c r="H887" i="3"/>
  <c r="I887" i="3"/>
  <c r="K887" i="3"/>
  <c r="L887" i="3"/>
  <c r="M887" i="3"/>
  <c r="A888" i="3"/>
  <c r="B888" i="3"/>
  <c r="C888" i="3"/>
  <c r="D888" i="3"/>
  <c r="E888" i="3"/>
  <c r="F888" i="3"/>
  <c r="G888" i="3"/>
  <c r="H888" i="3"/>
  <c r="I888" i="3"/>
  <c r="J888" i="3"/>
  <c r="K888" i="3"/>
  <c r="L888" i="3"/>
  <c r="M888" i="3"/>
  <c r="A889" i="3"/>
  <c r="B889" i="3"/>
  <c r="J889" i="3" s="1"/>
  <c r="C889" i="3"/>
  <c r="D889" i="3"/>
  <c r="E889" i="3"/>
  <c r="F889" i="3"/>
  <c r="G889" i="3"/>
  <c r="H889" i="3"/>
  <c r="I889" i="3"/>
  <c r="K889" i="3"/>
  <c r="L889" i="3"/>
  <c r="M889" i="3"/>
  <c r="A890" i="3"/>
  <c r="B890" i="3"/>
  <c r="C890" i="3"/>
  <c r="D890" i="3"/>
  <c r="E890" i="3"/>
  <c r="F890" i="3"/>
  <c r="G890" i="3"/>
  <c r="H890" i="3"/>
  <c r="I890" i="3"/>
  <c r="J890" i="3"/>
  <c r="K890" i="3"/>
  <c r="L890" i="3"/>
  <c r="M890" i="3"/>
  <c r="A891" i="3"/>
  <c r="B891" i="3"/>
  <c r="C891" i="3"/>
  <c r="D891" i="3"/>
  <c r="E891" i="3"/>
  <c r="F891" i="3"/>
  <c r="G891" i="3"/>
  <c r="H891" i="3"/>
  <c r="I891" i="3"/>
  <c r="J891" i="3"/>
  <c r="K891" i="3"/>
  <c r="L891" i="3"/>
  <c r="M891" i="3"/>
  <c r="A892" i="3"/>
  <c r="B892" i="3"/>
  <c r="C892" i="3"/>
  <c r="D892" i="3"/>
  <c r="E892" i="3"/>
  <c r="F892" i="3"/>
  <c r="G892" i="3"/>
  <c r="H892" i="3"/>
  <c r="I892" i="3"/>
  <c r="J892" i="3"/>
  <c r="K892" i="3"/>
  <c r="L892" i="3"/>
  <c r="M892" i="3"/>
  <c r="A893" i="3"/>
  <c r="B893" i="3"/>
  <c r="C893" i="3"/>
  <c r="D893" i="3"/>
  <c r="E893" i="3"/>
  <c r="F893" i="3"/>
  <c r="G893" i="3"/>
  <c r="H893" i="3"/>
  <c r="I893" i="3"/>
  <c r="K893" i="3"/>
  <c r="L893" i="3"/>
  <c r="M893" i="3"/>
  <c r="A894" i="3"/>
  <c r="B894" i="3"/>
  <c r="C894" i="3"/>
  <c r="D894" i="3"/>
  <c r="E894" i="3"/>
  <c r="F894" i="3"/>
  <c r="G894" i="3"/>
  <c r="H894" i="3"/>
  <c r="I894" i="3"/>
  <c r="J894" i="3"/>
  <c r="K894" i="3"/>
  <c r="L894" i="3"/>
  <c r="M894" i="3"/>
  <c r="A895" i="3"/>
  <c r="B895" i="3"/>
  <c r="C895" i="3"/>
  <c r="D895" i="3"/>
  <c r="E895" i="3"/>
  <c r="F895" i="3"/>
  <c r="G895" i="3"/>
  <c r="H895" i="3"/>
  <c r="I895" i="3"/>
  <c r="J895" i="3"/>
  <c r="K895" i="3"/>
  <c r="L895" i="3"/>
  <c r="M895" i="3"/>
  <c r="A896" i="3"/>
  <c r="B896" i="3"/>
  <c r="C896" i="3"/>
  <c r="D896" i="3"/>
  <c r="E896" i="3"/>
  <c r="F896" i="3"/>
  <c r="G896" i="3"/>
  <c r="H896" i="3"/>
  <c r="I896" i="3"/>
  <c r="J896" i="3"/>
  <c r="K896" i="3"/>
  <c r="L896" i="3"/>
  <c r="M896" i="3"/>
  <c r="A897" i="3"/>
  <c r="B897" i="3"/>
  <c r="J897" i="3" s="1"/>
  <c r="C897" i="3"/>
  <c r="D897" i="3"/>
  <c r="E897" i="3"/>
  <c r="F897" i="3"/>
  <c r="G897" i="3"/>
  <c r="H897" i="3"/>
  <c r="I897" i="3"/>
  <c r="K897" i="3"/>
  <c r="L897" i="3"/>
  <c r="M897" i="3"/>
  <c r="A898" i="3"/>
  <c r="B898" i="3"/>
  <c r="C898" i="3"/>
  <c r="D898" i="3"/>
  <c r="E898" i="3"/>
  <c r="F898" i="3"/>
  <c r="G898" i="3"/>
  <c r="H898" i="3"/>
  <c r="I898" i="3"/>
  <c r="J898" i="3"/>
  <c r="K898" i="3"/>
  <c r="L898" i="3"/>
  <c r="M898" i="3"/>
  <c r="A899" i="3"/>
  <c r="B899" i="3"/>
  <c r="C899" i="3"/>
  <c r="D899" i="3"/>
  <c r="E899" i="3"/>
  <c r="F899" i="3"/>
  <c r="G899" i="3"/>
  <c r="H899" i="3"/>
  <c r="I899" i="3"/>
  <c r="J899" i="3"/>
  <c r="K899" i="3"/>
  <c r="L899" i="3"/>
  <c r="M899" i="3"/>
  <c r="A900" i="3"/>
  <c r="B900" i="3"/>
  <c r="C900" i="3"/>
  <c r="D900" i="3"/>
  <c r="E900" i="3"/>
  <c r="F900" i="3"/>
  <c r="G900" i="3"/>
  <c r="H900" i="3"/>
  <c r="I900" i="3"/>
  <c r="J900" i="3"/>
  <c r="K900" i="3"/>
  <c r="L900" i="3"/>
  <c r="M900" i="3"/>
  <c r="A901" i="3"/>
  <c r="B901" i="3"/>
  <c r="J901" i="3" s="1"/>
  <c r="C901" i="3"/>
  <c r="D901" i="3"/>
  <c r="E901" i="3"/>
  <c r="F901" i="3"/>
  <c r="G901" i="3"/>
  <c r="H901" i="3"/>
  <c r="I901" i="3"/>
  <c r="K901" i="3"/>
  <c r="L901" i="3"/>
  <c r="M901" i="3"/>
  <c r="A902" i="3"/>
  <c r="B902" i="3"/>
  <c r="C902" i="3"/>
  <c r="D902" i="3"/>
  <c r="E902" i="3"/>
  <c r="F902" i="3"/>
  <c r="G902" i="3"/>
  <c r="H902" i="3"/>
  <c r="I902" i="3"/>
  <c r="J902" i="3"/>
  <c r="K902" i="3"/>
  <c r="L902" i="3"/>
  <c r="M902" i="3"/>
  <c r="A903" i="3"/>
  <c r="B903" i="3"/>
  <c r="C903" i="3"/>
  <c r="D903" i="3"/>
  <c r="E903" i="3"/>
  <c r="F903" i="3"/>
  <c r="G903" i="3"/>
  <c r="H903" i="3"/>
  <c r="I903" i="3"/>
  <c r="J903" i="3"/>
  <c r="K903" i="3"/>
  <c r="L903" i="3"/>
  <c r="M903" i="3"/>
  <c r="A904" i="3"/>
  <c r="B904" i="3"/>
  <c r="C904" i="3"/>
  <c r="D904" i="3"/>
  <c r="E904" i="3"/>
  <c r="F904" i="3"/>
  <c r="G904" i="3"/>
  <c r="H904" i="3"/>
  <c r="I904" i="3"/>
  <c r="J904" i="3"/>
  <c r="K904" i="3"/>
  <c r="L904" i="3"/>
  <c r="M904" i="3"/>
  <c r="A905" i="3"/>
  <c r="B905" i="3"/>
  <c r="J905" i="3" s="1"/>
  <c r="C905" i="3"/>
  <c r="D905" i="3"/>
  <c r="E905" i="3"/>
  <c r="F905" i="3"/>
  <c r="G905" i="3"/>
  <c r="H905" i="3"/>
  <c r="I905" i="3"/>
  <c r="K905" i="3"/>
  <c r="L905" i="3"/>
  <c r="M905" i="3"/>
  <c r="A906" i="3"/>
  <c r="B906" i="3"/>
  <c r="C906" i="3"/>
  <c r="D906" i="3"/>
  <c r="E906" i="3"/>
  <c r="F906" i="3"/>
  <c r="G906" i="3"/>
  <c r="H906" i="3"/>
  <c r="I906" i="3"/>
  <c r="J906" i="3"/>
  <c r="K906" i="3"/>
  <c r="L906" i="3"/>
  <c r="M906" i="3"/>
  <c r="A907" i="3"/>
  <c r="B907" i="3"/>
  <c r="C907" i="3"/>
  <c r="D907" i="3"/>
  <c r="E907" i="3"/>
  <c r="F907" i="3"/>
  <c r="G907" i="3"/>
  <c r="H907" i="3"/>
  <c r="I907" i="3"/>
  <c r="J907" i="3"/>
  <c r="K907" i="3"/>
  <c r="L907" i="3"/>
  <c r="M907" i="3"/>
  <c r="A908" i="3"/>
  <c r="B908" i="3"/>
  <c r="C908" i="3"/>
  <c r="D908" i="3"/>
  <c r="E908" i="3"/>
  <c r="F908" i="3"/>
  <c r="G908" i="3"/>
  <c r="H908" i="3"/>
  <c r="I908" i="3"/>
  <c r="J908" i="3"/>
  <c r="K908" i="3"/>
  <c r="L908" i="3"/>
  <c r="M908" i="3"/>
  <c r="A909" i="3"/>
  <c r="B909" i="3"/>
  <c r="J909" i="3" s="1"/>
  <c r="C909" i="3"/>
  <c r="D909" i="3"/>
  <c r="E909" i="3"/>
  <c r="F909" i="3"/>
  <c r="G909" i="3"/>
  <c r="H909" i="3"/>
  <c r="I909" i="3"/>
  <c r="K909" i="3"/>
  <c r="L909" i="3"/>
  <c r="M909" i="3"/>
  <c r="A910" i="3"/>
  <c r="B910" i="3"/>
  <c r="C910" i="3"/>
  <c r="D910" i="3"/>
  <c r="E910" i="3"/>
  <c r="F910" i="3"/>
  <c r="G910" i="3"/>
  <c r="H910" i="3"/>
  <c r="I910" i="3"/>
  <c r="J910" i="3"/>
  <c r="K910" i="3"/>
  <c r="L910" i="3"/>
  <c r="M910" i="3"/>
  <c r="A911" i="3"/>
  <c r="B911" i="3"/>
  <c r="C911" i="3"/>
  <c r="D911" i="3"/>
  <c r="E911" i="3"/>
  <c r="F911" i="3"/>
  <c r="G911" i="3"/>
  <c r="H911" i="3"/>
  <c r="I911" i="3"/>
  <c r="J911" i="3"/>
  <c r="K911" i="3"/>
  <c r="L911" i="3"/>
  <c r="M911" i="3"/>
  <c r="A912" i="3"/>
  <c r="B912" i="3"/>
  <c r="C912" i="3"/>
  <c r="D912" i="3"/>
  <c r="E912" i="3"/>
  <c r="F912" i="3"/>
  <c r="G912" i="3"/>
  <c r="H912" i="3"/>
  <c r="I912" i="3"/>
  <c r="K912" i="3"/>
  <c r="L912" i="3"/>
  <c r="M912" i="3"/>
  <c r="A913" i="3"/>
  <c r="B913" i="3"/>
  <c r="J913" i="3" s="1"/>
  <c r="C913" i="3"/>
  <c r="D913" i="3"/>
  <c r="E913" i="3"/>
  <c r="F913" i="3"/>
  <c r="G913" i="3"/>
  <c r="H913" i="3"/>
  <c r="I913" i="3"/>
  <c r="K913" i="3"/>
  <c r="L913" i="3"/>
  <c r="M913" i="3"/>
  <c r="A914" i="3"/>
  <c r="B914" i="3"/>
  <c r="C914" i="3"/>
  <c r="D914" i="3"/>
  <c r="E914" i="3"/>
  <c r="F914" i="3"/>
  <c r="G914" i="3"/>
  <c r="H914" i="3"/>
  <c r="I914" i="3"/>
  <c r="J914" i="3"/>
  <c r="K914" i="3"/>
  <c r="L914" i="3"/>
  <c r="M914" i="3"/>
  <c r="A915" i="3"/>
  <c r="B915" i="3"/>
  <c r="C915" i="3"/>
  <c r="D915" i="3"/>
  <c r="E915" i="3"/>
  <c r="F915" i="3"/>
  <c r="G915" i="3"/>
  <c r="H915" i="3"/>
  <c r="I915" i="3"/>
  <c r="J915" i="3"/>
  <c r="K915" i="3"/>
  <c r="L915" i="3"/>
  <c r="M915" i="3"/>
  <c r="A916" i="3"/>
  <c r="B916" i="3"/>
  <c r="C916" i="3"/>
  <c r="D916" i="3"/>
  <c r="E916" i="3"/>
  <c r="F916" i="3"/>
  <c r="G916" i="3"/>
  <c r="H916" i="3"/>
  <c r="I916" i="3"/>
  <c r="J916" i="3"/>
  <c r="K916" i="3"/>
  <c r="L916" i="3"/>
  <c r="M916" i="3"/>
  <c r="A917" i="3"/>
  <c r="B917" i="3"/>
  <c r="C917" i="3"/>
  <c r="D917" i="3"/>
  <c r="E917" i="3"/>
  <c r="F917" i="3"/>
  <c r="G917" i="3"/>
  <c r="H917" i="3"/>
  <c r="I917" i="3"/>
  <c r="J917" i="3"/>
  <c r="K917" i="3"/>
  <c r="L917" i="3"/>
  <c r="M917" i="3"/>
  <c r="A918" i="3"/>
  <c r="B918" i="3"/>
  <c r="C918" i="3"/>
  <c r="D918" i="3"/>
  <c r="E918" i="3"/>
  <c r="F918" i="3"/>
  <c r="G918" i="3"/>
  <c r="H918" i="3"/>
  <c r="I918" i="3"/>
  <c r="J918" i="3"/>
  <c r="K918" i="3"/>
  <c r="L918" i="3"/>
  <c r="M918" i="3"/>
  <c r="A919" i="3"/>
  <c r="B919" i="3"/>
  <c r="C919" i="3"/>
  <c r="D919" i="3"/>
  <c r="E919" i="3"/>
  <c r="F919" i="3"/>
  <c r="G919" i="3"/>
  <c r="H919" i="3"/>
  <c r="I919" i="3"/>
  <c r="J919" i="3"/>
  <c r="K919" i="3"/>
  <c r="L919" i="3"/>
  <c r="M919" i="3"/>
  <c r="A920" i="3"/>
  <c r="B920" i="3"/>
  <c r="C920" i="3"/>
  <c r="D920" i="3"/>
  <c r="E920" i="3"/>
  <c r="F920" i="3"/>
  <c r="G920" i="3"/>
  <c r="H920" i="3"/>
  <c r="I920" i="3"/>
  <c r="J920" i="3"/>
  <c r="K920" i="3"/>
  <c r="L920" i="3"/>
  <c r="M920" i="3"/>
  <c r="A921" i="3"/>
  <c r="B921" i="3"/>
  <c r="J921" i="3" s="1"/>
  <c r="C921" i="3"/>
  <c r="D921" i="3"/>
  <c r="E921" i="3"/>
  <c r="F921" i="3"/>
  <c r="G921" i="3"/>
  <c r="H921" i="3"/>
  <c r="I921" i="3"/>
  <c r="K921" i="3"/>
  <c r="L921" i="3"/>
  <c r="M921" i="3"/>
  <c r="A922" i="3"/>
  <c r="B922" i="3"/>
  <c r="C922" i="3"/>
  <c r="D922" i="3"/>
  <c r="E922" i="3"/>
  <c r="F922" i="3"/>
  <c r="G922" i="3"/>
  <c r="H922" i="3"/>
  <c r="I922" i="3"/>
  <c r="J922" i="3"/>
  <c r="K922" i="3"/>
  <c r="L922" i="3"/>
  <c r="M922" i="3"/>
  <c r="A923" i="3"/>
  <c r="B923" i="3"/>
  <c r="C923" i="3"/>
  <c r="D923" i="3"/>
  <c r="E923" i="3"/>
  <c r="F923" i="3"/>
  <c r="G923" i="3"/>
  <c r="H923" i="3"/>
  <c r="I923" i="3"/>
  <c r="J923" i="3"/>
  <c r="K923" i="3"/>
  <c r="L923" i="3"/>
  <c r="M923" i="3"/>
  <c r="A924" i="3"/>
  <c r="B924" i="3"/>
  <c r="C924" i="3"/>
  <c r="D924" i="3"/>
  <c r="E924" i="3"/>
  <c r="F924" i="3"/>
  <c r="G924" i="3"/>
  <c r="H924" i="3"/>
  <c r="I924" i="3"/>
  <c r="K924" i="3"/>
  <c r="L924" i="3"/>
  <c r="M924" i="3"/>
  <c r="A925" i="3"/>
  <c r="B925" i="3"/>
  <c r="C925" i="3"/>
  <c r="D925" i="3"/>
  <c r="E925" i="3"/>
  <c r="F925" i="3"/>
  <c r="G925" i="3"/>
  <c r="H925" i="3"/>
  <c r="I925" i="3"/>
  <c r="J925" i="3"/>
  <c r="K925" i="3"/>
  <c r="L925" i="3"/>
  <c r="M925" i="3"/>
  <c r="A926" i="3"/>
  <c r="B926" i="3"/>
  <c r="C926" i="3"/>
  <c r="D926" i="3"/>
  <c r="E926" i="3"/>
  <c r="F926" i="3"/>
  <c r="G926" i="3"/>
  <c r="H926" i="3"/>
  <c r="I926" i="3"/>
  <c r="J926" i="3"/>
  <c r="K926" i="3"/>
  <c r="L926" i="3"/>
  <c r="M926" i="3"/>
  <c r="A927" i="3"/>
  <c r="B927" i="3"/>
  <c r="C927" i="3"/>
  <c r="D927" i="3"/>
  <c r="E927" i="3"/>
  <c r="F927" i="3"/>
  <c r="G927" i="3"/>
  <c r="H927" i="3"/>
  <c r="I927" i="3"/>
  <c r="J927" i="3"/>
  <c r="K927" i="3"/>
  <c r="L927" i="3"/>
  <c r="M927" i="3"/>
  <c r="A928" i="3"/>
  <c r="B928" i="3"/>
  <c r="C928" i="3"/>
  <c r="D928" i="3"/>
  <c r="E928" i="3"/>
  <c r="F928" i="3"/>
  <c r="G928" i="3"/>
  <c r="H928" i="3"/>
  <c r="I928" i="3"/>
  <c r="J928" i="3"/>
  <c r="K928" i="3"/>
  <c r="L928" i="3"/>
  <c r="M928" i="3"/>
  <c r="A929" i="3"/>
  <c r="B929" i="3"/>
  <c r="J929" i="3" s="1"/>
  <c r="C929" i="3"/>
  <c r="D929" i="3"/>
  <c r="E929" i="3"/>
  <c r="F929" i="3"/>
  <c r="G929" i="3"/>
  <c r="H929" i="3"/>
  <c r="I929" i="3"/>
  <c r="K929" i="3"/>
  <c r="L929" i="3"/>
  <c r="M929" i="3"/>
  <c r="A930" i="3"/>
  <c r="B930" i="3"/>
  <c r="C930" i="3"/>
  <c r="D930" i="3"/>
  <c r="E930" i="3"/>
  <c r="F930" i="3"/>
  <c r="G930" i="3"/>
  <c r="H930" i="3"/>
  <c r="I930" i="3"/>
  <c r="J930" i="3"/>
  <c r="K930" i="3"/>
  <c r="L930" i="3"/>
  <c r="M930" i="3"/>
  <c r="A931" i="3"/>
  <c r="B931" i="3"/>
  <c r="C931" i="3"/>
  <c r="D931" i="3"/>
  <c r="E931" i="3"/>
  <c r="F931" i="3"/>
  <c r="G931" i="3"/>
  <c r="H931" i="3"/>
  <c r="I931" i="3"/>
  <c r="J931" i="3"/>
  <c r="K931" i="3"/>
  <c r="L931" i="3"/>
  <c r="M931" i="3"/>
  <c r="A932" i="3"/>
  <c r="B932" i="3"/>
  <c r="C932" i="3"/>
  <c r="D932" i="3"/>
  <c r="E932" i="3"/>
  <c r="F932" i="3"/>
  <c r="G932" i="3"/>
  <c r="H932" i="3"/>
  <c r="I932" i="3"/>
  <c r="J932" i="3"/>
  <c r="K932" i="3"/>
  <c r="L932" i="3"/>
  <c r="M932" i="3"/>
  <c r="A933" i="3"/>
  <c r="B933" i="3"/>
  <c r="J933" i="3" s="1"/>
  <c r="C933" i="3"/>
  <c r="D933" i="3"/>
  <c r="E933" i="3"/>
  <c r="F933" i="3"/>
  <c r="G933" i="3"/>
  <c r="H933" i="3"/>
  <c r="I933" i="3"/>
  <c r="K933" i="3"/>
  <c r="L933" i="3"/>
  <c r="M933" i="3"/>
  <c r="A934" i="3"/>
  <c r="B934" i="3"/>
  <c r="C934" i="3"/>
  <c r="D934" i="3"/>
  <c r="E934" i="3"/>
  <c r="F934" i="3"/>
  <c r="G934" i="3"/>
  <c r="H934" i="3"/>
  <c r="I934" i="3"/>
  <c r="J934" i="3"/>
  <c r="K934" i="3"/>
  <c r="L934" i="3"/>
  <c r="M934" i="3"/>
  <c r="A935" i="3"/>
  <c r="B935" i="3"/>
  <c r="C935" i="3"/>
  <c r="D935" i="3"/>
  <c r="E935" i="3"/>
  <c r="F935" i="3"/>
  <c r="G935" i="3"/>
  <c r="H935" i="3"/>
  <c r="I935" i="3"/>
  <c r="J935" i="3"/>
  <c r="K935" i="3"/>
  <c r="L935" i="3"/>
  <c r="M935" i="3"/>
  <c r="A936" i="3"/>
  <c r="B936" i="3"/>
  <c r="C936" i="3"/>
  <c r="D936" i="3"/>
  <c r="E936" i="3"/>
  <c r="F936" i="3"/>
  <c r="G936" i="3"/>
  <c r="H936" i="3"/>
  <c r="I936" i="3"/>
  <c r="J936" i="3"/>
  <c r="K936" i="3"/>
  <c r="L936" i="3"/>
  <c r="M936" i="3"/>
  <c r="A937" i="3"/>
  <c r="B937" i="3"/>
  <c r="J937" i="3" s="1"/>
  <c r="C937" i="3"/>
  <c r="D937" i="3"/>
  <c r="E937" i="3"/>
  <c r="F937" i="3"/>
  <c r="G937" i="3"/>
  <c r="H937" i="3"/>
  <c r="I937" i="3"/>
  <c r="K937" i="3"/>
  <c r="L937" i="3"/>
  <c r="M937" i="3"/>
  <c r="A938" i="3"/>
  <c r="B938" i="3"/>
  <c r="C938" i="3"/>
  <c r="D938" i="3"/>
  <c r="E938" i="3"/>
  <c r="F938" i="3"/>
  <c r="G938" i="3"/>
  <c r="H938" i="3"/>
  <c r="I938" i="3"/>
  <c r="J938" i="3"/>
  <c r="K938" i="3"/>
  <c r="L938" i="3"/>
  <c r="M938" i="3"/>
  <c r="A939" i="3"/>
  <c r="B939" i="3"/>
  <c r="J939" i="3" s="1"/>
  <c r="C939" i="3"/>
  <c r="D939" i="3"/>
  <c r="E939" i="3"/>
  <c r="F939" i="3"/>
  <c r="G939" i="3"/>
  <c r="H939" i="3"/>
  <c r="I939" i="3"/>
  <c r="K939" i="3"/>
  <c r="L939" i="3"/>
  <c r="M939" i="3"/>
  <c r="A940" i="3"/>
  <c r="B940" i="3"/>
  <c r="C940" i="3"/>
  <c r="D940" i="3"/>
  <c r="E940" i="3"/>
  <c r="F940" i="3"/>
  <c r="G940" i="3"/>
  <c r="H940" i="3"/>
  <c r="I940" i="3"/>
  <c r="J940" i="3"/>
  <c r="K940" i="3"/>
  <c r="L940" i="3"/>
  <c r="M940" i="3"/>
  <c r="A941" i="3"/>
  <c r="B941" i="3"/>
  <c r="C941" i="3"/>
  <c r="D941" i="3"/>
  <c r="E941" i="3"/>
  <c r="F941" i="3"/>
  <c r="G941" i="3"/>
  <c r="H941" i="3"/>
  <c r="I941" i="3"/>
  <c r="K941" i="3"/>
  <c r="L941" i="3"/>
  <c r="M941" i="3"/>
  <c r="A942" i="3"/>
  <c r="B942" i="3"/>
  <c r="C942" i="3"/>
  <c r="D942" i="3"/>
  <c r="E942" i="3"/>
  <c r="F942" i="3"/>
  <c r="G942" i="3"/>
  <c r="H942" i="3"/>
  <c r="I942" i="3"/>
  <c r="J942" i="3"/>
  <c r="K942" i="3"/>
  <c r="L942" i="3"/>
  <c r="M942" i="3"/>
  <c r="A943" i="3"/>
  <c r="B943" i="3"/>
  <c r="C943" i="3"/>
  <c r="D943" i="3"/>
  <c r="E943" i="3"/>
  <c r="F943" i="3"/>
  <c r="G943" i="3"/>
  <c r="H943" i="3"/>
  <c r="I943" i="3"/>
  <c r="J943" i="3"/>
  <c r="K943" i="3"/>
  <c r="L943" i="3"/>
  <c r="M943" i="3"/>
  <c r="A944" i="3"/>
  <c r="B944" i="3"/>
  <c r="C944" i="3"/>
  <c r="D944" i="3"/>
  <c r="E944" i="3"/>
  <c r="F944" i="3"/>
  <c r="G944" i="3"/>
  <c r="H944" i="3"/>
  <c r="I944" i="3"/>
  <c r="K944" i="3"/>
  <c r="L944" i="3"/>
  <c r="M944" i="3"/>
  <c r="A945" i="3"/>
  <c r="B945" i="3"/>
  <c r="J945" i="3" s="1"/>
  <c r="C945" i="3"/>
  <c r="D945" i="3"/>
  <c r="E945" i="3"/>
  <c r="F945" i="3"/>
  <c r="G945" i="3"/>
  <c r="H945" i="3"/>
  <c r="I945" i="3"/>
  <c r="K945" i="3"/>
  <c r="L945" i="3"/>
  <c r="M945" i="3"/>
  <c r="A946" i="3"/>
  <c r="B946" i="3"/>
  <c r="C946" i="3"/>
  <c r="D946" i="3"/>
  <c r="E946" i="3"/>
  <c r="F946" i="3"/>
  <c r="G946" i="3"/>
  <c r="H946" i="3"/>
  <c r="I946" i="3"/>
  <c r="J946" i="3"/>
  <c r="K946" i="3"/>
  <c r="L946" i="3"/>
  <c r="M946" i="3"/>
  <c r="A947" i="3"/>
  <c r="B947" i="3"/>
  <c r="C947" i="3"/>
  <c r="D947" i="3"/>
  <c r="E947" i="3"/>
  <c r="F947" i="3"/>
  <c r="G947" i="3"/>
  <c r="H947" i="3"/>
  <c r="I947" i="3"/>
  <c r="J947" i="3"/>
  <c r="K947" i="3"/>
  <c r="L947" i="3"/>
  <c r="M947" i="3"/>
  <c r="A948" i="3"/>
  <c r="B948" i="3"/>
  <c r="C948" i="3"/>
  <c r="D948" i="3"/>
  <c r="E948" i="3"/>
  <c r="F948" i="3"/>
  <c r="G948" i="3"/>
  <c r="H948" i="3"/>
  <c r="I948" i="3"/>
  <c r="J948" i="3"/>
  <c r="K948" i="3"/>
  <c r="L948" i="3"/>
  <c r="M948" i="3"/>
  <c r="A949" i="3"/>
  <c r="B949" i="3"/>
  <c r="C949" i="3"/>
  <c r="D949" i="3"/>
  <c r="E949" i="3"/>
  <c r="F949" i="3"/>
  <c r="G949" i="3"/>
  <c r="H949" i="3"/>
  <c r="I949" i="3"/>
  <c r="K949" i="3"/>
  <c r="L949" i="3"/>
  <c r="M949" i="3"/>
  <c r="A950" i="3"/>
  <c r="B950" i="3"/>
  <c r="C950" i="3"/>
  <c r="D950" i="3"/>
  <c r="E950" i="3"/>
  <c r="F950" i="3"/>
  <c r="G950" i="3"/>
  <c r="H950" i="3"/>
  <c r="I950" i="3"/>
  <c r="J950" i="3"/>
  <c r="K950" i="3"/>
  <c r="L950" i="3"/>
  <c r="M950" i="3"/>
  <c r="A951" i="3"/>
  <c r="B951" i="3"/>
  <c r="C951" i="3"/>
  <c r="D951" i="3"/>
  <c r="E951" i="3"/>
  <c r="F951" i="3"/>
  <c r="G951" i="3"/>
  <c r="H951" i="3"/>
  <c r="I951" i="3"/>
  <c r="J951" i="3"/>
  <c r="K951" i="3"/>
  <c r="L951" i="3"/>
  <c r="M951" i="3"/>
  <c r="A952" i="3"/>
  <c r="B952" i="3"/>
  <c r="C952" i="3"/>
  <c r="D952" i="3"/>
  <c r="E952" i="3"/>
  <c r="F952" i="3"/>
  <c r="G952" i="3"/>
  <c r="H952" i="3"/>
  <c r="I952" i="3"/>
  <c r="K952" i="3"/>
  <c r="L952" i="3"/>
  <c r="M952" i="3"/>
  <c r="A953" i="3"/>
  <c r="B953" i="3"/>
  <c r="C953" i="3"/>
  <c r="D953" i="3"/>
  <c r="E953" i="3"/>
  <c r="F953" i="3"/>
  <c r="G953" i="3"/>
  <c r="H953" i="3"/>
  <c r="I953" i="3"/>
  <c r="J953" i="3"/>
  <c r="K953" i="3"/>
  <c r="L953" i="3"/>
  <c r="M953" i="3"/>
  <c r="A954" i="3"/>
  <c r="B954" i="3"/>
  <c r="C954" i="3"/>
  <c r="D954" i="3"/>
  <c r="E954" i="3"/>
  <c r="F954" i="3"/>
  <c r="G954" i="3"/>
  <c r="H954" i="3"/>
  <c r="I954" i="3"/>
  <c r="J954" i="3"/>
  <c r="K954" i="3"/>
  <c r="L954" i="3"/>
  <c r="M954" i="3"/>
  <c r="A955" i="3"/>
  <c r="B955" i="3"/>
  <c r="C955" i="3"/>
  <c r="D955" i="3"/>
  <c r="E955" i="3"/>
  <c r="F955" i="3"/>
  <c r="G955" i="3"/>
  <c r="H955" i="3"/>
  <c r="I955" i="3"/>
  <c r="J955" i="3"/>
  <c r="K955" i="3"/>
  <c r="L955" i="3"/>
  <c r="M955" i="3"/>
  <c r="A956" i="3"/>
  <c r="B956" i="3"/>
  <c r="C956" i="3"/>
  <c r="D956" i="3"/>
  <c r="E956" i="3"/>
  <c r="F956" i="3"/>
  <c r="G956" i="3"/>
  <c r="H956" i="3"/>
  <c r="I956" i="3"/>
  <c r="J956" i="3"/>
  <c r="K956" i="3"/>
  <c r="L956" i="3"/>
  <c r="M956" i="3"/>
  <c r="A957" i="3"/>
  <c r="B957" i="3"/>
  <c r="C957" i="3"/>
  <c r="D957" i="3"/>
  <c r="E957" i="3"/>
  <c r="F957" i="3"/>
  <c r="G957" i="3"/>
  <c r="H957" i="3"/>
  <c r="I957" i="3"/>
  <c r="J957" i="3"/>
  <c r="K957" i="3"/>
  <c r="L957" i="3"/>
  <c r="M957" i="3"/>
  <c r="A958" i="3"/>
  <c r="B958" i="3"/>
  <c r="C958" i="3"/>
  <c r="D958" i="3"/>
  <c r="E958" i="3"/>
  <c r="F958" i="3"/>
  <c r="G958" i="3"/>
  <c r="H958" i="3"/>
  <c r="I958" i="3"/>
  <c r="J958" i="3"/>
  <c r="K958" i="3"/>
  <c r="L958" i="3"/>
  <c r="M958" i="3"/>
  <c r="A959" i="3"/>
  <c r="B959" i="3"/>
  <c r="J959" i="3" s="1"/>
  <c r="C959" i="3"/>
  <c r="D959" i="3"/>
  <c r="E959" i="3"/>
  <c r="F959" i="3"/>
  <c r="G959" i="3"/>
  <c r="H959" i="3"/>
  <c r="I959" i="3"/>
  <c r="K959" i="3"/>
  <c r="L959" i="3"/>
  <c r="M959" i="3"/>
  <c r="A960" i="3"/>
  <c r="B960" i="3"/>
  <c r="C960" i="3"/>
  <c r="D960" i="3"/>
  <c r="E960" i="3"/>
  <c r="F960" i="3"/>
  <c r="G960" i="3"/>
  <c r="H960" i="3"/>
  <c r="I960" i="3"/>
  <c r="K960" i="3"/>
  <c r="L960" i="3"/>
  <c r="M960" i="3"/>
  <c r="A961" i="3"/>
  <c r="B961" i="3"/>
  <c r="C961" i="3"/>
  <c r="D961" i="3"/>
  <c r="E961" i="3"/>
  <c r="F961" i="3"/>
  <c r="G961" i="3"/>
  <c r="H961" i="3"/>
  <c r="I961" i="3"/>
  <c r="J961" i="3"/>
  <c r="K961" i="3"/>
  <c r="L961" i="3"/>
  <c r="M961" i="3"/>
  <c r="A962" i="3"/>
  <c r="B962" i="3"/>
  <c r="C962" i="3"/>
  <c r="D962" i="3"/>
  <c r="E962" i="3"/>
  <c r="F962" i="3"/>
  <c r="G962" i="3"/>
  <c r="H962" i="3"/>
  <c r="I962" i="3"/>
  <c r="J962" i="3"/>
  <c r="K962" i="3"/>
  <c r="L962" i="3"/>
  <c r="M962" i="3"/>
  <c r="A963" i="3"/>
  <c r="B963" i="3"/>
  <c r="C963" i="3"/>
  <c r="D963" i="3"/>
  <c r="E963" i="3"/>
  <c r="F963" i="3"/>
  <c r="G963" i="3"/>
  <c r="H963" i="3"/>
  <c r="I963" i="3"/>
  <c r="J963" i="3"/>
  <c r="K963" i="3"/>
  <c r="L963" i="3"/>
  <c r="M963" i="3"/>
  <c r="A964" i="3"/>
  <c r="B964" i="3"/>
  <c r="C964" i="3"/>
  <c r="D964" i="3"/>
  <c r="E964" i="3"/>
  <c r="F964" i="3"/>
  <c r="G964" i="3"/>
  <c r="H964" i="3"/>
  <c r="I964" i="3"/>
  <c r="K964" i="3"/>
  <c r="L964" i="3"/>
  <c r="M964" i="3"/>
  <c r="A965" i="3"/>
  <c r="B965" i="3"/>
  <c r="C965" i="3"/>
  <c r="D965" i="3"/>
  <c r="E965" i="3"/>
  <c r="F965" i="3"/>
  <c r="G965" i="3"/>
  <c r="H965" i="3"/>
  <c r="I965" i="3"/>
  <c r="J965" i="3"/>
  <c r="K965" i="3"/>
  <c r="L965" i="3"/>
  <c r="M965" i="3"/>
  <c r="A966" i="3"/>
  <c r="B966" i="3"/>
  <c r="C966" i="3"/>
  <c r="D966" i="3"/>
  <c r="E966" i="3"/>
  <c r="F966" i="3"/>
  <c r="G966" i="3"/>
  <c r="H966" i="3"/>
  <c r="I966" i="3"/>
  <c r="J966" i="3"/>
  <c r="K966" i="3"/>
  <c r="L966" i="3"/>
  <c r="M966" i="3"/>
  <c r="A967" i="3"/>
  <c r="B967" i="3"/>
  <c r="C967" i="3"/>
  <c r="D967" i="3"/>
  <c r="E967" i="3"/>
  <c r="F967" i="3"/>
  <c r="G967" i="3"/>
  <c r="H967" i="3"/>
  <c r="I967" i="3"/>
  <c r="J967" i="3"/>
  <c r="K967" i="3"/>
  <c r="L967" i="3"/>
  <c r="M967" i="3"/>
  <c r="A968" i="3"/>
  <c r="B968" i="3"/>
  <c r="C968" i="3"/>
  <c r="D968" i="3"/>
  <c r="E968" i="3"/>
  <c r="F968" i="3"/>
  <c r="G968" i="3"/>
  <c r="H968" i="3"/>
  <c r="I968" i="3"/>
  <c r="J968" i="3"/>
  <c r="K968" i="3"/>
  <c r="L968" i="3"/>
  <c r="M968" i="3"/>
  <c r="A969" i="3"/>
  <c r="B969" i="3"/>
  <c r="C969" i="3"/>
  <c r="D969" i="3"/>
  <c r="E969" i="3"/>
  <c r="F969" i="3"/>
  <c r="G969" i="3"/>
  <c r="H969" i="3"/>
  <c r="I969" i="3"/>
  <c r="J969" i="3"/>
  <c r="K969" i="3"/>
  <c r="L969" i="3"/>
  <c r="M969" i="3"/>
  <c r="A970" i="3"/>
  <c r="B970" i="3"/>
  <c r="C970" i="3"/>
  <c r="D970" i="3"/>
  <c r="E970" i="3"/>
  <c r="F970" i="3"/>
  <c r="G970" i="3"/>
  <c r="H970" i="3"/>
  <c r="I970" i="3"/>
  <c r="J970" i="3"/>
  <c r="K970" i="3"/>
  <c r="L970" i="3"/>
  <c r="M970" i="3"/>
  <c r="A971" i="3"/>
  <c r="B971" i="3"/>
  <c r="C971" i="3"/>
  <c r="D971" i="3"/>
  <c r="E971" i="3"/>
  <c r="F971" i="3"/>
  <c r="G971" i="3"/>
  <c r="H971" i="3"/>
  <c r="I971" i="3"/>
  <c r="J971" i="3"/>
  <c r="K971" i="3"/>
  <c r="L971" i="3"/>
  <c r="M971" i="3"/>
  <c r="A972" i="3"/>
  <c r="B972" i="3"/>
  <c r="S975" i="3" s="1"/>
  <c r="C972" i="3"/>
  <c r="D972" i="3"/>
  <c r="E972" i="3"/>
  <c r="F972" i="3"/>
  <c r="G972" i="3"/>
  <c r="H972" i="3"/>
  <c r="I972" i="3"/>
  <c r="K972" i="3"/>
  <c r="L972" i="3"/>
  <c r="M972" i="3"/>
  <c r="A973" i="3"/>
  <c r="B973" i="3"/>
  <c r="C973" i="3"/>
  <c r="D973" i="3"/>
  <c r="E973" i="3"/>
  <c r="F973" i="3"/>
  <c r="G973" i="3"/>
  <c r="H973" i="3"/>
  <c r="I973" i="3"/>
  <c r="J973" i="3"/>
  <c r="K973" i="3"/>
  <c r="L973" i="3"/>
  <c r="M973" i="3"/>
  <c r="A974" i="3"/>
  <c r="B974" i="3"/>
  <c r="C974" i="3"/>
  <c r="D974" i="3"/>
  <c r="E974" i="3"/>
  <c r="F974" i="3"/>
  <c r="G974" i="3"/>
  <c r="H974" i="3"/>
  <c r="I974" i="3"/>
  <c r="J974" i="3"/>
  <c r="K974" i="3"/>
  <c r="L974" i="3"/>
  <c r="M974" i="3"/>
  <c r="A975" i="3"/>
  <c r="B975" i="3"/>
  <c r="C975" i="3"/>
  <c r="D975" i="3"/>
  <c r="E975" i="3"/>
  <c r="F975" i="3"/>
  <c r="G975" i="3"/>
  <c r="H975" i="3"/>
  <c r="I975" i="3"/>
  <c r="J975" i="3"/>
  <c r="K975" i="3"/>
  <c r="L975" i="3"/>
  <c r="M975" i="3"/>
  <c r="A976" i="3"/>
  <c r="B976" i="3"/>
  <c r="C976" i="3"/>
  <c r="D976" i="3"/>
  <c r="E976" i="3"/>
  <c r="F976" i="3"/>
  <c r="G976" i="3"/>
  <c r="H976" i="3"/>
  <c r="I976" i="3"/>
  <c r="J976" i="3"/>
  <c r="K976" i="3"/>
  <c r="L976" i="3"/>
  <c r="M976" i="3"/>
  <c r="A977" i="3"/>
  <c r="B977" i="3"/>
  <c r="S980" i="3" s="1"/>
  <c r="C977" i="3"/>
  <c r="D977" i="3"/>
  <c r="E977" i="3"/>
  <c r="F977" i="3"/>
  <c r="G977" i="3"/>
  <c r="H977" i="3"/>
  <c r="I977" i="3"/>
  <c r="K977" i="3"/>
  <c r="L977" i="3"/>
  <c r="M977" i="3"/>
  <c r="A978" i="3"/>
  <c r="B978" i="3"/>
  <c r="C978" i="3"/>
  <c r="D978" i="3"/>
  <c r="E978" i="3"/>
  <c r="F978" i="3"/>
  <c r="G978" i="3"/>
  <c r="H978" i="3"/>
  <c r="I978" i="3"/>
  <c r="J978" i="3"/>
  <c r="K978" i="3"/>
  <c r="L978" i="3"/>
  <c r="M978" i="3"/>
  <c r="A979" i="3"/>
  <c r="B979" i="3"/>
  <c r="C979" i="3"/>
  <c r="D979" i="3"/>
  <c r="E979" i="3"/>
  <c r="F979" i="3"/>
  <c r="G979" i="3"/>
  <c r="H979" i="3"/>
  <c r="I979" i="3"/>
  <c r="J979" i="3"/>
  <c r="K979" i="3"/>
  <c r="L979" i="3"/>
  <c r="M979" i="3"/>
  <c r="A980" i="3"/>
  <c r="B980" i="3"/>
  <c r="C980" i="3"/>
  <c r="D980" i="3"/>
  <c r="E980" i="3"/>
  <c r="F980" i="3"/>
  <c r="G980" i="3"/>
  <c r="H980" i="3"/>
  <c r="I980" i="3"/>
  <c r="J980" i="3"/>
  <c r="K980" i="3"/>
  <c r="L980" i="3"/>
  <c r="M980" i="3"/>
  <c r="A981" i="3"/>
  <c r="B981" i="3"/>
  <c r="C981" i="3"/>
  <c r="D981" i="3"/>
  <c r="E981" i="3"/>
  <c r="F981" i="3"/>
  <c r="G981" i="3"/>
  <c r="H981" i="3"/>
  <c r="I981" i="3"/>
  <c r="J981" i="3"/>
  <c r="K981" i="3"/>
  <c r="L981" i="3"/>
  <c r="M981" i="3"/>
  <c r="A982" i="3"/>
  <c r="B982" i="3"/>
  <c r="C982" i="3"/>
  <c r="D982" i="3"/>
  <c r="E982" i="3"/>
  <c r="F982" i="3"/>
  <c r="G982" i="3"/>
  <c r="H982" i="3"/>
  <c r="I982" i="3"/>
  <c r="J982" i="3"/>
  <c r="K982" i="3"/>
  <c r="L982" i="3"/>
  <c r="M982" i="3"/>
  <c r="A983" i="3"/>
  <c r="B983" i="3"/>
  <c r="C983" i="3"/>
  <c r="D983" i="3"/>
  <c r="E983" i="3"/>
  <c r="F983" i="3"/>
  <c r="G983" i="3"/>
  <c r="H983" i="3"/>
  <c r="I983" i="3"/>
  <c r="J983" i="3"/>
  <c r="K983" i="3"/>
  <c r="L983" i="3"/>
  <c r="M983" i="3"/>
  <c r="A984" i="3"/>
  <c r="B984" i="3"/>
  <c r="C984" i="3"/>
  <c r="D984" i="3"/>
  <c r="E984" i="3"/>
  <c r="F984" i="3"/>
  <c r="G984" i="3"/>
  <c r="H984" i="3"/>
  <c r="I984" i="3"/>
  <c r="K984" i="3"/>
  <c r="L984" i="3"/>
  <c r="M984" i="3"/>
  <c r="A985" i="3"/>
  <c r="B985" i="3"/>
  <c r="C985" i="3"/>
  <c r="D985" i="3"/>
  <c r="E985" i="3"/>
  <c r="F985" i="3"/>
  <c r="G985" i="3"/>
  <c r="H985" i="3"/>
  <c r="I985" i="3"/>
  <c r="J985" i="3"/>
  <c r="K985" i="3"/>
  <c r="L985" i="3"/>
  <c r="M985" i="3"/>
  <c r="A986" i="3"/>
  <c r="B986" i="3"/>
  <c r="C986" i="3"/>
  <c r="D986" i="3"/>
  <c r="E986" i="3"/>
  <c r="F986" i="3"/>
  <c r="G986" i="3"/>
  <c r="H986" i="3"/>
  <c r="I986" i="3"/>
  <c r="J986" i="3"/>
  <c r="K986" i="3"/>
  <c r="L986" i="3"/>
  <c r="M986" i="3"/>
  <c r="A987" i="3"/>
  <c r="B987" i="3"/>
  <c r="C987" i="3"/>
  <c r="D987" i="3"/>
  <c r="E987" i="3"/>
  <c r="F987" i="3"/>
  <c r="G987" i="3"/>
  <c r="H987" i="3"/>
  <c r="I987" i="3"/>
  <c r="J987" i="3"/>
  <c r="K987" i="3"/>
  <c r="L987" i="3"/>
  <c r="M987" i="3"/>
  <c r="A988" i="3"/>
  <c r="B988" i="3"/>
  <c r="C988" i="3"/>
  <c r="D988" i="3"/>
  <c r="E988" i="3"/>
  <c r="F988" i="3"/>
  <c r="G988" i="3"/>
  <c r="H988" i="3"/>
  <c r="I988" i="3"/>
  <c r="K988" i="3"/>
  <c r="L988" i="3"/>
  <c r="M988" i="3"/>
  <c r="A989" i="3"/>
  <c r="B989" i="3"/>
  <c r="C989" i="3"/>
  <c r="D989" i="3"/>
  <c r="E989" i="3"/>
  <c r="F989" i="3"/>
  <c r="G989" i="3"/>
  <c r="H989" i="3"/>
  <c r="I989" i="3"/>
  <c r="J989" i="3"/>
  <c r="K989" i="3"/>
  <c r="L989" i="3"/>
  <c r="M989" i="3"/>
  <c r="A990" i="3"/>
  <c r="B990" i="3"/>
  <c r="C990" i="3"/>
  <c r="D990" i="3"/>
  <c r="E990" i="3"/>
  <c r="F990" i="3"/>
  <c r="G990" i="3"/>
  <c r="H990" i="3"/>
  <c r="I990" i="3"/>
  <c r="J990" i="3"/>
  <c r="K990" i="3"/>
  <c r="L990" i="3"/>
  <c r="M990" i="3"/>
  <c r="A991" i="3"/>
  <c r="B991" i="3"/>
  <c r="C991" i="3"/>
  <c r="D991" i="3"/>
  <c r="E991" i="3"/>
  <c r="F991" i="3"/>
  <c r="G991" i="3"/>
  <c r="H991" i="3"/>
  <c r="I991" i="3"/>
  <c r="J991" i="3"/>
  <c r="K991" i="3"/>
  <c r="L991" i="3"/>
  <c r="M991" i="3"/>
  <c r="A992" i="3"/>
  <c r="B992" i="3"/>
  <c r="C992" i="3"/>
  <c r="D992" i="3"/>
  <c r="E992" i="3"/>
  <c r="F992" i="3"/>
  <c r="G992" i="3"/>
  <c r="H992" i="3"/>
  <c r="I992" i="3"/>
  <c r="J992" i="3"/>
  <c r="K992" i="3"/>
  <c r="L992" i="3"/>
  <c r="M992" i="3"/>
  <c r="A993" i="3"/>
  <c r="B993" i="3"/>
  <c r="C993" i="3"/>
  <c r="D993" i="3"/>
  <c r="E993" i="3"/>
  <c r="F993" i="3"/>
  <c r="G993" i="3"/>
  <c r="H993" i="3"/>
  <c r="I993" i="3"/>
  <c r="J993" i="3"/>
  <c r="K993" i="3"/>
  <c r="L993" i="3"/>
  <c r="M993" i="3"/>
  <c r="A994" i="3"/>
  <c r="B994" i="3"/>
  <c r="C994" i="3"/>
  <c r="D994" i="3"/>
  <c r="E994" i="3"/>
  <c r="F994" i="3"/>
  <c r="G994" i="3"/>
  <c r="H994" i="3"/>
  <c r="I994" i="3"/>
  <c r="J994" i="3"/>
  <c r="K994" i="3"/>
  <c r="L994" i="3"/>
  <c r="M994" i="3"/>
  <c r="A995" i="3"/>
  <c r="B995" i="3"/>
  <c r="C995" i="3"/>
  <c r="D995" i="3"/>
  <c r="E995" i="3"/>
  <c r="F995" i="3"/>
  <c r="G995" i="3"/>
  <c r="H995" i="3"/>
  <c r="I995" i="3"/>
  <c r="J995" i="3"/>
  <c r="K995" i="3"/>
  <c r="L995" i="3"/>
  <c r="M995" i="3"/>
  <c r="A996" i="3"/>
  <c r="B996" i="3"/>
  <c r="C996" i="3"/>
  <c r="D996" i="3"/>
  <c r="E996" i="3"/>
  <c r="F996" i="3"/>
  <c r="G996" i="3"/>
  <c r="H996" i="3"/>
  <c r="I996" i="3"/>
  <c r="J996" i="3"/>
  <c r="K996" i="3"/>
  <c r="L996" i="3"/>
  <c r="M996" i="3"/>
  <c r="A997" i="3"/>
  <c r="B997" i="3"/>
  <c r="C997" i="3"/>
  <c r="D997" i="3"/>
  <c r="E997" i="3"/>
  <c r="F997" i="3"/>
  <c r="G997" i="3"/>
  <c r="H997" i="3"/>
  <c r="I997" i="3"/>
  <c r="J997" i="3"/>
  <c r="K997" i="3"/>
  <c r="L997" i="3"/>
  <c r="M997" i="3"/>
  <c r="A998" i="3"/>
  <c r="B998" i="3"/>
  <c r="C998" i="3"/>
  <c r="D998" i="3"/>
  <c r="E998" i="3"/>
  <c r="F998" i="3"/>
  <c r="G998" i="3"/>
  <c r="H998" i="3"/>
  <c r="I998" i="3"/>
  <c r="J998" i="3"/>
  <c r="K998" i="3"/>
  <c r="L998" i="3"/>
  <c r="M998" i="3"/>
  <c r="A999" i="3"/>
  <c r="B999" i="3"/>
  <c r="C999" i="3"/>
  <c r="D999" i="3"/>
  <c r="E999" i="3"/>
  <c r="F999" i="3"/>
  <c r="G999" i="3"/>
  <c r="H999" i="3"/>
  <c r="I999" i="3"/>
  <c r="J999" i="3"/>
  <c r="K999" i="3"/>
  <c r="L999" i="3"/>
  <c r="M999" i="3"/>
  <c r="A1000" i="3"/>
  <c r="B1000" i="3"/>
  <c r="C1000" i="3"/>
  <c r="D1000" i="3"/>
  <c r="E1000" i="3"/>
  <c r="F1000" i="3"/>
  <c r="G1000" i="3"/>
  <c r="H1000" i="3"/>
  <c r="I1000" i="3"/>
  <c r="K1000" i="3"/>
  <c r="L1000" i="3"/>
  <c r="M1000" i="3"/>
  <c r="A1001" i="3"/>
  <c r="B1001" i="3"/>
  <c r="C1001" i="3"/>
  <c r="D1001" i="3"/>
  <c r="E1001" i="3"/>
  <c r="F1001" i="3"/>
  <c r="G1001" i="3"/>
  <c r="H1001" i="3"/>
  <c r="I1001" i="3"/>
  <c r="J1001" i="3"/>
  <c r="K1001" i="3"/>
  <c r="L1001" i="3"/>
  <c r="M1001" i="3"/>
  <c r="A1002" i="3"/>
  <c r="B1002" i="3"/>
  <c r="C1002" i="3"/>
  <c r="D1002" i="3"/>
  <c r="E1002" i="3"/>
  <c r="F1002" i="3"/>
  <c r="G1002" i="3"/>
  <c r="H1002" i="3"/>
  <c r="I1002" i="3"/>
  <c r="J1002" i="3"/>
  <c r="K1002" i="3"/>
  <c r="L1002" i="3"/>
  <c r="M1002" i="3"/>
  <c r="A1003" i="3"/>
  <c r="B1003" i="3"/>
  <c r="C1003" i="3"/>
  <c r="D1003" i="3"/>
  <c r="E1003" i="3"/>
  <c r="F1003" i="3"/>
  <c r="G1003" i="3"/>
  <c r="H1003" i="3"/>
  <c r="I1003" i="3"/>
  <c r="J1003" i="3"/>
  <c r="K1003" i="3"/>
  <c r="L1003" i="3"/>
  <c r="M1003" i="3"/>
  <c r="A1004" i="3"/>
  <c r="B1004" i="3"/>
  <c r="C1004" i="3"/>
  <c r="D1004" i="3"/>
  <c r="E1004" i="3"/>
  <c r="F1004" i="3"/>
  <c r="G1004" i="3"/>
  <c r="H1004" i="3"/>
  <c r="I1004" i="3"/>
  <c r="K1004" i="3"/>
  <c r="L1004" i="3"/>
  <c r="M1004" i="3"/>
  <c r="A1005" i="3"/>
  <c r="B1005" i="3"/>
  <c r="C1005" i="3"/>
  <c r="D1005" i="3"/>
  <c r="E1005" i="3"/>
  <c r="F1005" i="3"/>
  <c r="G1005" i="3"/>
  <c r="H1005" i="3"/>
  <c r="I1005" i="3"/>
  <c r="K1005" i="3"/>
  <c r="L1005" i="3"/>
  <c r="M1005" i="3"/>
  <c r="A1006" i="3"/>
  <c r="B1006" i="3"/>
  <c r="C1006" i="3"/>
  <c r="D1006" i="3"/>
  <c r="E1006" i="3"/>
  <c r="F1006" i="3"/>
  <c r="G1006" i="3"/>
  <c r="H1006" i="3"/>
  <c r="I1006" i="3"/>
  <c r="J1006" i="3"/>
  <c r="K1006" i="3"/>
  <c r="L1006" i="3"/>
  <c r="M1006" i="3"/>
  <c r="A1007" i="3"/>
  <c r="B1007" i="3"/>
  <c r="C1007" i="3"/>
  <c r="D1007" i="3"/>
  <c r="E1007" i="3"/>
  <c r="F1007" i="3"/>
  <c r="G1007" i="3"/>
  <c r="H1007" i="3"/>
  <c r="I1007" i="3"/>
  <c r="J1007" i="3"/>
  <c r="K1007" i="3"/>
  <c r="L1007" i="3"/>
  <c r="M1007" i="3"/>
  <c r="A1008" i="3"/>
  <c r="B1008" i="3"/>
  <c r="C1008" i="3"/>
  <c r="D1008" i="3"/>
  <c r="E1008" i="3"/>
  <c r="F1008" i="3"/>
  <c r="G1008" i="3"/>
  <c r="H1008" i="3"/>
  <c r="I1008" i="3"/>
  <c r="K1008" i="3"/>
  <c r="L1008" i="3"/>
  <c r="M1008" i="3"/>
  <c r="A1009" i="3"/>
  <c r="B1009" i="3"/>
  <c r="C1009" i="3"/>
  <c r="D1009" i="3"/>
  <c r="E1009" i="3"/>
  <c r="F1009" i="3"/>
  <c r="G1009" i="3"/>
  <c r="H1009" i="3"/>
  <c r="I1009" i="3"/>
  <c r="J1009" i="3"/>
  <c r="K1009" i="3"/>
  <c r="L1009" i="3"/>
  <c r="M1009" i="3"/>
  <c r="A1010" i="3"/>
  <c r="B1010" i="3"/>
  <c r="C1010" i="3"/>
  <c r="D1010" i="3"/>
  <c r="E1010" i="3"/>
  <c r="F1010" i="3"/>
  <c r="G1010" i="3"/>
  <c r="H1010" i="3"/>
  <c r="I1010" i="3"/>
  <c r="J1010" i="3"/>
  <c r="K1010" i="3"/>
  <c r="L1010" i="3"/>
  <c r="M1010" i="3"/>
  <c r="A1011" i="3"/>
  <c r="B1011" i="3"/>
  <c r="C1011" i="3"/>
  <c r="D1011" i="3"/>
  <c r="E1011" i="3"/>
  <c r="F1011" i="3"/>
  <c r="G1011" i="3"/>
  <c r="H1011" i="3"/>
  <c r="I1011" i="3"/>
  <c r="J1011" i="3"/>
  <c r="K1011" i="3"/>
  <c r="L1011" i="3"/>
  <c r="M1011" i="3"/>
  <c r="A1012" i="3"/>
  <c r="B1012" i="3"/>
  <c r="C1012" i="3"/>
  <c r="D1012" i="3"/>
  <c r="E1012" i="3"/>
  <c r="F1012" i="3"/>
  <c r="G1012" i="3"/>
  <c r="H1012" i="3"/>
  <c r="I1012" i="3"/>
  <c r="K1012" i="3"/>
  <c r="L1012" i="3"/>
  <c r="M1012" i="3"/>
  <c r="A1013" i="3"/>
  <c r="B1013" i="3"/>
  <c r="C1013" i="3"/>
  <c r="D1013" i="3"/>
  <c r="E1013" i="3"/>
  <c r="F1013" i="3"/>
  <c r="G1013" i="3"/>
  <c r="H1013" i="3"/>
  <c r="I1013" i="3"/>
  <c r="J1013" i="3"/>
  <c r="K1013" i="3"/>
  <c r="L1013" i="3"/>
  <c r="M1013" i="3"/>
  <c r="A1014" i="3"/>
  <c r="B1014" i="3"/>
  <c r="C1014" i="3"/>
  <c r="D1014" i="3"/>
  <c r="E1014" i="3"/>
  <c r="F1014" i="3"/>
  <c r="G1014" i="3"/>
  <c r="H1014" i="3"/>
  <c r="I1014" i="3"/>
  <c r="J1014" i="3"/>
  <c r="K1014" i="3"/>
  <c r="L1014" i="3"/>
  <c r="M1014" i="3"/>
  <c r="A1015" i="3"/>
  <c r="B1015" i="3"/>
  <c r="J1015" i="3" s="1"/>
  <c r="C1015" i="3"/>
  <c r="D1015" i="3"/>
  <c r="E1015" i="3"/>
  <c r="F1015" i="3"/>
  <c r="G1015" i="3"/>
  <c r="H1015" i="3"/>
  <c r="I1015" i="3"/>
  <c r="K1015" i="3"/>
  <c r="L1015" i="3"/>
  <c r="M1015" i="3"/>
  <c r="A1016" i="3"/>
  <c r="B1016" i="3"/>
  <c r="C1016" i="3"/>
  <c r="D1016" i="3"/>
  <c r="E1016" i="3"/>
  <c r="F1016" i="3"/>
  <c r="G1016" i="3"/>
  <c r="H1016" i="3"/>
  <c r="I1016" i="3"/>
  <c r="K1016" i="3"/>
  <c r="L1016" i="3"/>
  <c r="M1016" i="3"/>
  <c r="A1017" i="3"/>
  <c r="B1017" i="3"/>
  <c r="C1017" i="3"/>
  <c r="D1017" i="3"/>
  <c r="E1017" i="3"/>
  <c r="F1017" i="3"/>
  <c r="G1017" i="3"/>
  <c r="H1017" i="3"/>
  <c r="I1017" i="3"/>
  <c r="J1017" i="3"/>
  <c r="K1017" i="3"/>
  <c r="L1017" i="3"/>
  <c r="M1017" i="3"/>
  <c r="A1018" i="3"/>
  <c r="B1018" i="3"/>
  <c r="C1018" i="3"/>
  <c r="D1018" i="3"/>
  <c r="E1018" i="3"/>
  <c r="F1018" i="3"/>
  <c r="G1018" i="3"/>
  <c r="H1018" i="3"/>
  <c r="I1018" i="3"/>
  <c r="J1018" i="3"/>
  <c r="K1018" i="3"/>
  <c r="L1018" i="3"/>
  <c r="M1018" i="3"/>
  <c r="A1019" i="3"/>
  <c r="B1019" i="3"/>
  <c r="C1019" i="3"/>
  <c r="D1019" i="3"/>
  <c r="E1019" i="3"/>
  <c r="F1019" i="3"/>
  <c r="G1019" i="3"/>
  <c r="H1019" i="3"/>
  <c r="I1019" i="3"/>
  <c r="J1019" i="3"/>
  <c r="K1019" i="3"/>
  <c r="L1019" i="3"/>
  <c r="M1019" i="3"/>
  <c r="A1020" i="3"/>
  <c r="B1020" i="3"/>
  <c r="C1020" i="3"/>
  <c r="D1020" i="3"/>
  <c r="E1020" i="3"/>
  <c r="F1020" i="3"/>
  <c r="G1020" i="3"/>
  <c r="H1020" i="3"/>
  <c r="I1020" i="3"/>
  <c r="K1020" i="3"/>
  <c r="L1020" i="3"/>
  <c r="M1020" i="3"/>
  <c r="A1021" i="3"/>
  <c r="B1021" i="3"/>
  <c r="C1021" i="3"/>
  <c r="D1021" i="3"/>
  <c r="E1021" i="3"/>
  <c r="F1021" i="3"/>
  <c r="G1021" i="3"/>
  <c r="H1021" i="3"/>
  <c r="I1021" i="3"/>
  <c r="J1021" i="3"/>
  <c r="K1021" i="3"/>
  <c r="L1021" i="3"/>
  <c r="M1021" i="3"/>
  <c r="A1022" i="3"/>
  <c r="B1022" i="3"/>
  <c r="C1022" i="3"/>
  <c r="D1022" i="3"/>
  <c r="E1022" i="3"/>
  <c r="F1022" i="3"/>
  <c r="G1022" i="3"/>
  <c r="H1022" i="3"/>
  <c r="I1022" i="3"/>
  <c r="J1022" i="3"/>
  <c r="K1022" i="3"/>
  <c r="L1022" i="3"/>
  <c r="M1022" i="3"/>
  <c r="A1023" i="3"/>
  <c r="B1023" i="3"/>
  <c r="C1023" i="3"/>
  <c r="D1023" i="3"/>
  <c r="E1023" i="3"/>
  <c r="F1023" i="3"/>
  <c r="G1023" i="3"/>
  <c r="H1023" i="3"/>
  <c r="I1023" i="3"/>
  <c r="J1023" i="3"/>
  <c r="K1023" i="3"/>
  <c r="L1023" i="3"/>
  <c r="M1023" i="3"/>
  <c r="A1024" i="3"/>
  <c r="B1024" i="3"/>
  <c r="C1024" i="3"/>
  <c r="D1024" i="3"/>
  <c r="E1024" i="3"/>
  <c r="F1024" i="3"/>
  <c r="G1024" i="3"/>
  <c r="H1024" i="3"/>
  <c r="I1024" i="3"/>
  <c r="K1024" i="3"/>
  <c r="L1024" i="3"/>
  <c r="M1024" i="3"/>
  <c r="A1025" i="3"/>
  <c r="B1025" i="3"/>
  <c r="C1025" i="3"/>
  <c r="D1025" i="3"/>
  <c r="E1025" i="3"/>
  <c r="F1025" i="3"/>
  <c r="G1025" i="3"/>
  <c r="H1025" i="3"/>
  <c r="I1025" i="3"/>
  <c r="J1025" i="3"/>
  <c r="K1025" i="3"/>
  <c r="L1025" i="3"/>
  <c r="M1025" i="3"/>
  <c r="A1026" i="3"/>
  <c r="B1026" i="3"/>
  <c r="C1026" i="3"/>
  <c r="D1026" i="3"/>
  <c r="E1026" i="3"/>
  <c r="F1026" i="3"/>
  <c r="G1026" i="3"/>
  <c r="H1026" i="3"/>
  <c r="I1026" i="3"/>
  <c r="J1026" i="3"/>
  <c r="K1026" i="3"/>
  <c r="L1026" i="3"/>
  <c r="M1026" i="3"/>
  <c r="A1027" i="3"/>
  <c r="B1027" i="3"/>
  <c r="C1027" i="3"/>
  <c r="D1027" i="3"/>
  <c r="E1027" i="3"/>
  <c r="F1027" i="3"/>
  <c r="G1027" i="3"/>
  <c r="H1027" i="3"/>
  <c r="I1027" i="3"/>
  <c r="J1027" i="3"/>
  <c r="K1027" i="3"/>
  <c r="L1027" i="3"/>
  <c r="M1027" i="3"/>
  <c r="A1028" i="3"/>
  <c r="B1028" i="3"/>
  <c r="C1028" i="3"/>
  <c r="D1028" i="3"/>
  <c r="E1028" i="3"/>
  <c r="F1028" i="3"/>
  <c r="G1028" i="3"/>
  <c r="H1028" i="3"/>
  <c r="I1028" i="3"/>
  <c r="K1028" i="3"/>
  <c r="L1028" i="3"/>
  <c r="M1028" i="3"/>
  <c r="A1029" i="3"/>
  <c r="B1029" i="3"/>
  <c r="C1029" i="3"/>
  <c r="D1029" i="3"/>
  <c r="E1029" i="3"/>
  <c r="F1029" i="3"/>
  <c r="G1029" i="3"/>
  <c r="H1029" i="3"/>
  <c r="I1029" i="3"/>
  <c r="J1029" i="3"/>
  <c r="K1029" i="3"/>
  <c r="L1029" i="3"/>
  <c r="M1029" i="3"/>
  <c r="A1030" i="3"/>
  <c r="B1030" i="3"/>
  <c r="C1030" i="3"/>
  <c r="D1030" i="3"/>
  <c r="E1030" i="3"/>
  <c r="F1030" i="3"/>
  <c r="G1030" i="3"/>
  <c r="H1030" i="3"/>
  <c r="I1030" i="3"/>
  <c r="J1030" i="3"/>
  <c r="K1030" i="3"/>
  <c r="L1030" i="3"/>
  <c r="M1030" i="3"/>
  <c r="A1031" i="3"/>
  <c r="B1031" i="3"/>
  <c r="C1031" i="3"/>
  <c r="D1031" i="3"/>
  <c r="E1031" i="3"/>
  <c r="F1031" i="3"/>
  <c r="G1031" i="3"/>
  <c r="H1031" i="3"/>
  <c r="I1031" i="3"/>
  <c r="J1031" i="3"/>
  <c r="K1031" i="3"/>
  <c r="L1031" i="3"/>
  <c r="M1031" i="3"/>
  <c r="A1032" i="3"/>
  <c r="B1032" i="3"/>
  <c r="C1032" i="3"/>
  <c r="D1032" i="3"/>
  <c r="E1032" i="3"/>
  <c r="F1032" i="3"/>
  <c r="G1032" i="3"/>
  <c r="H1032" i="3"/>
  <c r="I1032" i="3"/>
  <c r="K1032" i="3"/>
  <c r="L1032" i="3"/>
  <c r="M1032" i="3"/>
  <c r="A1033" i="3"/>
  <c r="B1033" i="3"/>
  <c r="C1033" i="3"/>
  <c r="D1033" i="3"/>
  <c r="E1033" i="3"/>
  <c r="F1033" i="3"/>
  <c r="G1033" i="3"/>
  <c r="H1033" i="3"/>
  <c r="I1033" i="3"/>
  <c r="J1033" i="3"/>
  <c r="K1033" i="3"/>
  <c r="L1033" i="3"/>
  <c r="M1033" i="3"/>
  <c r="A1034" i="3"/>
  <c r="B1034" i="3"/>
  <c r="C1034" i="3"/>
  <c r="D1034" i="3"/>
  <c r="E1034" i="3"/>
  <c r="F1034" i="3"/>
  <c r="G1034" i="3"/>
  <c r="H1034" i="3"/>
  <c r="I1034" i="3"/>
  <c r="J1034" i="3"/>
  <c r="K1034" i="3"/>
  <c r="L1034" i="3"/>
  <c r="M1034" i="3"/>
  <c r="A1035" i="3"/>
  <c r="B1035" i="3"/>
  <c r="C1035" i="3"/>
  <c r="D1035" i="3"/>
  <c r="E1035" i="3"/>
  <c r="F1035" i="3"/>
  <c r="G1035" i="3"/>
  <c r="H1035" i="3"/>
  <c r="I1035" i="3"/>
  <c r="J1035" i="3"/>
  <c r="K1035" i="3"/>
  <c r="L1035" i="3"/>
  <c r="M1035" i="3"/>
  <c r="A1036" i="3"/>
  <c r="B1036" i="3"/>
  <c r="C1036" i="3"/>
  <c r="D1036" i="3"/>
  <c r="E1036" i="3"/>
  <c r="F1036" i="3"/>
  <c r="G1036" i="3"/>
  <c r="H1036" i="3"/>
  <c r="I1036" i="3"/>
  <c r="K1036" i="3"/>
  <c r="L1036" i="3"/>
  <c r="M1036" i="3"/>
  <c r="A1037" i="3"/>
  <c r="B1037" i="3"/>
  <c r="C1037" i="3"/>
  <c r="D1037" i="3"/>
  <c r="E1037" i="3"/>
  <c r="F1037" i="3"/>
  <c r="G1037" i="3"/>
  <c r="H1037" i="3"/>
  <c r="I1037" i="3"/>
  <c r="K1037" i="3"/>
  <c r="L1037" i="3"/>
  <c r="M1037" i="3"/>
  <c r="A1038" i="3"/>
  <c r="B1038" i="3"/>
  <c r="C1038" i="3"/>
  <c r="D1038" i="3"/>
  <c r="E1038" i="3"/>
  <c r="F1038" i="3"/>
  <c r="G1038" i="3"/>
  <c r="H1038" i="3"/>
  <c r="I1038" i="3"/>
  <c r="J1038" i="3"/>
  <c r="K1038" i="3"/>
  <c r="L1038" i="3"/>
  <c r="M1038" i="3"/>
  <c r="A1039" i="3"/>
  <c r="B1039" i="3"/>
  <c r="C1039" i="3"/>
  <c r="D1039" i="3"/>
  <c r="E1039" i="3"/>
  <c r="F1039" i="3"/>
  <c r="G1039" i="3"/>
  <c r="H1039" i="3"/>
  <c r="I1039" i="3"/>
  <c r="J1039" i="3"/>
  <c r="K1039" i="3"/>
  <c r="L1039" i="3"/>
  <c r="M1039" i="3"/>
  <c r="A1040" i="3"/>
  <c r="B1040" i="3"/>
  <c r="C1040" i="3"/>
  <c r="D1040" i="3"/>
  <c r="E1040" i="3"/>
  <c r="F1040" i="3"/>
  <c r="G1040" i="3"/>
  <c r="H1040" i="3"/>
  <c r="I1040" i="3"/>
  <c r="K1040" i="3"/>
  <c r="L1040" i="3"/>
  <c r="M1040" i="3"/>
  <c r="A1041" i="3"/>
  <c r="B1041" i="3"/>
  <c r="C1041" i="3"/>
  <c r="D1041" i="3"/>
  <c r="E1041" i="3"/>
  <c r="F1041" i="3"/>
  <c r="G1041" i="3"/>
  <c r="H1041" i="3"/>
  <c r="I1041" i="3"/>
  <c r="J1041" i="3"/>
  <c r="K1041" i="3"/>
  <c r="L1041" i="3"/>
  <c r="M1041" i="3"/>
  <c r="A1042" i="3"/>
  <c r="B1042" i="3"/>
  <c r="C1042" i="3"/>
  <c r="D1042" i="3"/>
  <c r="E1042" i="3"/>
  <c r="F1042" i="3"/>
  <c r="G1042" i="3"/>
  <c r="H1042" i="3"/>
  <c r="I1042" i="3"/>
  <c r="K1042" i="3"/>
  <c r="L1042" i="3"/>
  <c r="M1042" i="3"/>
  <c r="A1043" i="3"/>
  <c r="B1043" i="3"/>
  <c r="C1043" i="3"/>
  <c r="D1043" i="3"/>
  <c r="E1043" i="3"/>
  <c r="F1043" i="3"/>
  <c r="G1043" i="3"/>
  <c r="H1043" i="3"/>
  <c r="I1043" i="3"/>
  <c r="J1043" i="3"/>
  <c r="K1043" i="3"/>
  <c r="L1043" i="3"/>
  <c r="M1043" i="3"/>
  <c r="A1044" i="3"/>
  <c r="B1044" i="3"/>
  <c r="C1044" i="3"/>
  <c r="D1044" i="3"/>
  <c r="E1044" i="3"/>
  <c r="F1044" i="3"/>
  <c r="G1044" i="3"/>
  <c r="H1044" i="3"/>
  <c r="I1044" i="3"/>
  <c r="K1044" i="3"/>
  <c r="L1044" i="3"/>
  <c r="M1044" i="3"/>
  <c r="A1045" i="3"/>
  <c r="B1045" i="3"/>
  <c r="C1045" i="3"/>
  <c r="D1045" i="3"/>
  <c r="E1045" i="3"/>
  <c r="F1045" i="3"/>
  <c r="G1045" i="3"/>
  <c r="H1045" i="3"/>
  <c r="I1045" i="3"/>
  <c r="J1045" i="3"/>
  <c r="K1045" i="3"/>
  <c r="L1045" i="3"/>
  <c r="M1045" i="3"/>
  <c r="A1046" i="3"/>
  <c r="B1046" i="3"/>
  <c r="C1046" i="3"/>
  <c r="D1046" i="3"/>
  <c r="E1046" i="3"/>
  <c r="F1046" i="3"/>
  <c r="G1046" i="3"/>
  <c r="H1046" i="3"/>
  <c r="I1046" i="3"/>
  <c r="J1046" i="3"/>
  <c r="K1046" i="3"/>
  <c r="L1046" i="3"/>
  <c r="M1046" i="3"/>
  <c r="A1047" i="3"/>
  <c r="B1047" i="3"/>
  <c r="C1047" i="3"/>
  <c r="D1047" i="3"/>
  <c r="E1047" i="3"/>
  <c r="F1047" i="3"/>
  <c r="G1047" i="3"/>
  <c r="H1047" i="3"/>
  <c r="I1047" i="3"/>
  <c r="K1047" i="3"/>
  <c r="L1047" i="3"/>
  <c r="M1047" i="3"/>
  <c r="A1048" i="3"/>
  <c r="B1048" i="3"/>
  <c r="C1048" i="3"/>
  <c r="D1048" i="3"/>
  <c r="E1048" i="3"/>
  <c r="F1048" i="3"/>
  <c r="G1048" i="3"/>
  <c r="H1048" i="3"/>
  <c r="I1048" i="3"/>
  <c r="K1048" i="3"/>
  <c r="L1048" i="3"/>
  <c r="M1048" i="3"/>
  <c r="A1049" i="3"/>
  <c r="B1049" i="3"/>
  <c r="J1049" i="3" s="1"/>
  <c r="C1049" i="3"/>
  <c r="D1049" i="3"/>
  <c r="E1049" i="3"/>
  <c r="F1049" i="3"/>
  <c r="G1049" i="3"/>
  <c r="H1049" i="3"/>
  <c r="I1049" i="3"/>
  <c r="K1049" i="3"/>
  <c r="L1049" i="3"/>
  <c r="M1049" i="3"/>
  <c r="A1050" i="3"/>
  <c r="B1050" i="3"/>
  <c r="C1050" i="3"/>
  <c r="D1050" i="3"/>
  <c r="E1050" i="3"/>
  <c r="F1050" i="3"/>
  <c r="G1050" i="3"/>
  <c r="H1050" i="3"/>
  <c r="I1050" i="3"/>
  <c r="J1050" i="3"/>
  <c r="K1050" i="3"/>
  <c r="L1050" i="3"/>
  <c r="M1050" i="3"/>
  <c r="A1051" i="3"/>
  <c r="B1051" i="3"/>
  <c r="C1051" i="3"/>
  <c r="D1051" i="3"/>
  <c r="E1051" i="3"/>
  <c r="F1051" i="3"/>
  <c r="G1051" i="3"/>
  <c r="H1051" i="3"/>
  <c r="I1051" i="3"/>
  <c r="J1051" i="3"/>
  <c r="K1051" i="3"/>
  <c r="L1051" i="3"/>
  <c r="M1051" i="3"/>
  <c r="A1052" i="3"/>
  <c r="B1052" i="3"/>
  <c r="C1052" i="3"/>
  <c r="D1052" i="3"/>
  <c r="E1052" i="3"/>
  <c r="F1052" i="3"/>
  <c r="G1052" i="3"/>
  <c r="H1052" i="3"/>
  <c r="I1052" i="3"/>
  <c r="K1052" i="3"/>
  <c r="L1052" i="3"/>
  <c r="M1052" i="3"/>
  <c r="A1053" i="3"/>
  <c r="B1053" i="3"/>
  <c r="C1053" i="3"/>
  <c r="D1053" i="3"/>
  <c r="E1053" i="3"/>
  <c r="F1053" i="3"/>
  <c r="G1053" i="3"/>
  <c r="H1053" i="3"/>
  <c r="I1053" i="3"/>
  <c r="J1053" i="3"/>
  <c r="K1053" i="3"/>
  <c r="L1053" i="3"/>
  <c r="M1053" i="3"/>
  <c r="A1054" i="3"/>
  <c r="B1054" i="3"/>
  <c r="J1054" i="3" s="1"/>
  <c r="C1054" i="3"/>
  <c r="D1054" i="3"/>
  <c r="E1054" i="3"/>
  <c r="F1054" i="3"/>
  <c r="G1054" i="3"/>
  <c r="H1054" i="3"/>
  <c r="I1054" i="3"/>
  <c r="K1054" i="3"/>
  <c r="L1054" i="3"/>
  <c r="M1054" i="3"/>
  <c r="A1055" i="3"/>
  <c r="B1055" i="3"/>
  <c r="C1055" i="3"/>
  <c r="D1055" i="3"/>
  <c r="E1055" i="3"/>
  <c r="F1055" i="3"/>
  <c r="G1055" i="3"/>
  <c r="H1055" i="3"/>
  <c r="I1055" i="3"/>
  <c r="J1055" i="3"/>
  <c r="K1055" i="3"/>
  <c r="L1055" i="3"/>
  <c r="M1055" i="3"/>
  <c r="A1056" i="3"/>
  <c r="B1056" i="3"/>
  <c r="C1056" i="3"/>
  <c r="D1056" i="3"/>
  <c r="E1056" i="3"/>
  <c r="F1056" i="3"/>
  <c r="G1056" i="3"/>
  <c r="H1056" i="3"/>
  <c r="I1056" i="3"/>
  <c r="K1056" i="3"/>
  <c r="L1056" i="3"/>
  <c r="M1056" i="3"/>
  <c r="A1057" i="3"/>
  <c r="B1057" i="3"/>
  <c r="C1057" i="3"/>
  <c r="D1057" i="3"/>
  <c r="E1057" i="3"/>
  <c r="F1057" i="3"/>
  <c r="G1057" i="3"/>
  <c r="H1057" i="3"/>
  <c r="I1057" i="3"/>
  <c r="K1057" i="3"/>
  <c r="L1057" i="3"/>
  <c r="M1057" i="3"/>
  <c r="A1058" i="3"/>
  <c r="B1058" i="3"/>
  <c r="C1058" i="3"/>
  <c r="D1058" i="3"/>
  <c r="E1058" i="3"/>
  <c r="F1058" i="3"/>
  <c r="G1058" i="3"/>
  <c r="H1058" i="3"/>
  <c r="I1058" i="3"/>
  <c r="J1058" i="3"/>
  <c r="K1058" i="3"/>
  <c r="L1058" i="3"/>
  <c r="M1058" i="3"/>
  <c r="A1059" i="3"/>
  <c r="B1059" i="3"/>
  <c r="C1059" i="3"/>
  <c r="D1059" i="3"/>
  <c r="E1059" i="3"/>
  <c r="F1059" i="3"/>
  <c r="G1059" i="3"/>
  <c r="H1059" i="3"/>
  <c r="I1059" i="3"/>
  <c r="J1059" i="3"/>
  <c r="K1059" i="3"/>
  <c r="L1059" i="3"/>
  <c r="M1059" i="3"/>
  <c r="A1060" i="3"/>
  <c r="B1060" i="3"/>
  <c r="C1060" i="3"/>
  <c r="D1060" i="3"/>
  <c r="E1060" i="3"/>
  <c r="F1060" i="3"/>
  <c r="G1060" i="3"/>
  <c r="H1060" i="3"/>
  <c r="I1060" i="3"/>
  <c r="J1060" i="3"/>
  <c r="K1060" i="3"/>
  <c r="L1060" i="3"/>
  <c r="M1060" i="3"/>
  <c r="A1061" i="3"/>
  <c r="B1061" i="3"/>
  <c r="C1061" i="3"/>
  <c r="D1061" i="3"/>
  <c r="E1061" i="3"/>
  <c r="F1061" i="3"/>
  <c r="G1061" i="3"/>
  <c r="H1061" i="3"/>
  <c r="I1061" i="3"/>
  <c r="K1061" i="3"/>
  <c r="L1061" i="3"/>
  <c r="M1061" i="3"/>
  <c r="A1062" i="3"/>
  <c r="B1062" i="3"/>
  <c r="C1062" i="3"/>
  <c r="D1062" i="3"/>
  <c r="E1062" i="3"/>
  <c r="F1062" i="3"/>
  <c r="G1062" i="3"/>
  <c r="H1062" i="3"/>
  <c r="I1062" i="3"/>
  <c r="J1062" i="3"/>
  <c r="K1062" i="3"/>
  <c r="L1062" i="3"/>
  <c r="M1062" i="3"/>
  <c r="A1063" i="3"/>
  <c r="B1063" i="3"/>
  <c r="C1063" i="3"/>
  <c r="D1063" i="3"/>
  <c r="E1063" i="3"/>
  <c r="F1063" i="3"/>
  <c r="G1063" i="3"/>
  <c r="H1063" i="3"/>
  <c r="I1063" i="3"/>
  <c r="J1063" i="3"/>
  <c r="K1063" i="3"/>
  <c r="L1063" i="3"/>
  <c r="M1063" i="3"/>
  <c r="A1064" i="3"/>
  <c r="B1064" i="3"/>
  <c r="C1064" i="3"/>
  <c r="D1064" i="3"/>
  <c r="E1064" i="3"/>
  <c r="F1064" i="3"/>
  <c r="G1064" i="3"/>
  <c r="H1064" i="3"/>
  <c r="I1064" i="3"/>
  <c r="K1064" i="3"/>
  <c r="L1064" i="3"/>
  <c r="M1064" i="3"/>
  <c r="A1065" i="3"/>
  <c r="B1065" i="3"/>
  <c r="J1065" i="3" s="1"/>
  <c r="C1065" i="3"/>
  <c r="D1065" i="3"/>
  <c r="E1065" i="3"/>
  <c r="F1065" i="3"/>
  <c r="G1065" i="3"/>
  <c r="H1065" i="3"/>
  <c r="I1065" i="3"/>
  <c r="K1065" i="3"/>
  <c r="L1065" i="3"/>
  <c r="M1065" i="3"/>
  <c r="A1066" i="3"/>
  <c r="B1066" i="3"/>
  <c r="C1066" i="3"/>
  <c r="D1066" i="3"/>
  <c r="E1066" i="3"/>
  <c r="F1066" i="3"/>
  <c r="G1066" i="3"/>
  <c r="H1066" i="3"/>
  <c r="I1066" i="3"/>
  <c r="J1066" i="3"/>
  <c r="K1066" i="3"/>
  <c r="L1066" i="3"/>
  <c r="M1066" i="3"/>
  <c r="A1067" i="3"/>
  <c r="B1067" i="3"/>
  <c r="C1067" i="3"/>
  <c r="D1067" i="3"/>
  <c r="E1067" i="3"/>
  <c r="F1067" i="3"/>
  <c r="G1067" i="3"/>
  <c r="H1067" i="3"/>
  <c r="I1067" i="3"/>
  <c r="J1067" i="3"/>
  <c r="K1067" i="3"/>
  <c r="L1067" i="3"/>
  <c r="M1067" i="3"/>
  <c r="A1068" i="3"/>
  <c r="B1068" i="3"/>
  <c r="C1068" i="3"/>
  <c r="D1068" i="3"/>
  <c r="E1068" i="3"/>
  <c r="F1068" i="3"/>
  <c r="G1068" i="3"/>
  <c r="H1068" i="3"/>
  <c r="I1068" i="3"/>
  <c r="K1068" i="3"/>
  <c r="L1068" i="3"/>
  <c r="M1068" i="3"/>
  <c r="A1069" i="3"/>
  <c r="B1069" i="3"/>
  <c r="C1069" i="3"/>
  <c r="D1069" i="3"/>
  <c r="E1069" i="3"/>
  <c r="F1069" i="3"/>
  <c r="G1069" i="3"/>
  <c r="H1069" i="3"/>
  <c r="I1069" i="3"/>
  <c r="K1069" i="3"/>
  <c r="L1069" i="3"/>
  <c r="M1069" i="3"/>
  <c r="A1070" i="3"/>
  <c r="B1070" i="3"/>
  <c r="C1070" i="3"/>
  <c r="D1070" i="3"/>
  <c r="E1070" i="3"/>
  <c r="F1070" i="3"/>
  <c r="G1070" i="3"/>
  <c r="H1070" i="3"/>
  <c r="I1070" i="3"/>
  <c r="J1070" i="3"/>
  <c r="K1070" i="3"/>
  <c r="L1070" i="3"/>
  <c r="M1070" i="3"/>
  <c r="A1071" i="3"/>
  <c r="B1071" i="3"/>
  <c r="C1071" i="3"/>
  <c r="D1071" i="3"/>
  <c r="E1071" i="3"/>
  <c r="F1071" i="3"/>
  <c r="G1071" i="3"/>
  <c r="H1071" i="3"/>
  <c r="I1071" i="3"/>
  <c r="J1071" i="3"/>
  <c r="K1071" i="3"/>
  <c r="L1071" i="3"/>
  <c r="M1071" i="3"/>
  <c r="A1072" i="3"/>
  <c r="B1072" i="3"/>
  <c r="C1072" i="3"/>
  <c r="D1072" i="3"/>
  <c r="E1072" i="3"/>
  <c r="F1072" i="3"/>
  <c r="G1072" i="3"/>
  <c r="H1072" i="3"/>
  <c r="I1072" i="3"/>
  <c r="K1072" i="3"/>
  <c r="L1072" i="3"/>
  <c r="M1072" i="3"/>
  <c r="A1073" i="3"/>
  <c r="B1073" i="3"/>
  <c r="J1073" i="3" s="1"/>
  <c r="C1073" i="3"/>
  <c r="D1073" i="3"/>
  <c r="E1073" i="3"/>
  <c r="F1073" i="3"/>
  <c r="G1073" i="3"/>
  <c r="H1073" i="3"/>
  <c r="I1073" i="3"/>
  <c r="K1073" i="3"/>
  <c r="L1073" i="3"/>
  <c r="M1073" i="3"/>
  <c r="A1074" i="3"/>
  <c r="B1074" i="3"/>
  <c r="C1074" i="3"/>
  <c r="D1074" i="3"/>
  <c r="E1074" i="3"/>
  <c r="F1074" i="3"/>
  <c r="G1074" i="3"/>
  <c r="H1074" i="3"/>
  <c r="I1074" i="3"/>
  <c r="J1074" i="3"/>
  <c r="K1074" i="3"/>
  <c r="L1074" i="3"/>
  <c r="M1074" i="3"/>
  <c r="A1075" i="3"/>
  <c r="B1075" i="3"/>
  <c r="J1075" i="3" s="1"/>
  <c r="C1075" i="3"/>
  <c r="D1075" i="3"/>
  <c r="E1075" i="3"/>
  <c r="F1075" i="3"/>
  <c r="G1075" i="3"/>
  <c r="H1075" i="3"/>
  <c r="I1075" i="3"/>
  <c r="K1075" i="3"/>
  <c r="L1075" i="3"/>
  <c r="M1075" i="3"/>
  <c r="A1076" i="3"/>
  <c r="B1076" i="3"/>
  <c r="C1076" i="3"/>
  <c r="D1076" i="3"/>
  <c r="E1076" i="3"/>
  <c r="F1076" i="3"/>
  <c r="G1076" i="3"/>
  <c r="H1076" i="3"/>
  <c r="I1076" i="3"/>
  <c r="K1076" i="3"/>
  <c r="L1076" i="3"/>
  <c r="M1076" i="3"/>
  <c r="A1077" i="3"/>
  <c r="B1077" i="3"/>
  <c r="C1077" i="3"/>
  <c r="D1077" i="3"/>
  <c r="E1077" i="3"/>
  <c r="F1077" i="3"/>
  <c r="G1077" i="3"/>
  <c r="H1077" i="3"/>
  <c r="I1077" i="3"/>
  <c r="K1077" i="3"/>
  <c r="L1077" i="3"/>
  <c r="M1077" i="3"/>
  <c r="A1078" i="3"/>
  <c r="B1078" i="3"/>
  <c r="C1078" i="3"/>
  <c r="D1078" i="3"/>
  <c r="E1078" i="3"/>
  <c r="F1078" i="3"/>
  <c r="G1078" i="3"/>
  <c r="H1078" i="3"/>
  <c r="I1078" i="3"/>
  <c r="J1078" i="3"/>
  <c r="K1078" i="3"/>
  <c r="L1078" i="3"/>
  <c r="M1078" i="3"/>
  <c r="A1079" i="3"/>
  <c r="B1079" i="3"/>
  <c r="C1079" i="3"/>
  <c r="D1079" i="3"/>
  <c r="E1079" i="3"/>
  <c r="F1079" i="3"/>
  <c r="G1079" i="3"/>
  <c r="H1079" i="3"/>
  <c r="I1079" i="3"/>
  <c r="J1079" i="3"/>
  <c r="K1079" i="3"/>
  <c r="L1079" i="3"/>
  <c r="M1079" i="3"/>
  <c r="A1080" i="3"/>
  <c r="B1080" i="3"/>
  <c r="C1080" i="3"/>
  <c r="D1080" i="3"/>
  <c r="E1080" i="3"/>
  <c r="F1080" i="3"/>
  <c r="G1080" i="3"/>
  <c r="H1080" i="3"/>
  <c r="I1080" i="3"/>
  <c r="K1080" i="3"/>
  <c r="L1080" i="3"/>
  <c r="M1080" i="3"/>
  <c r="A1081" i="3"/>
  <c r="B1081" i="3"/>
  <c r="J1081" i="3" s="1"/>
  <c r="C1081" i="3"/>
  <c r="D1081" i="3"/>
  <c r="E1081" i="3"/>
  <c r="F1081" i="3"/>
  <c r="G1081" i="3"/>
  <c r="H1081" i="3"/>
  <c r="I1081" i="3"/>
  <c r="K1081" i="3"/>
  <c r="L1081" i="3"/>
  <c r="M1081" i="3"/>
  <c r="A1082" i="3"/>
  <c r="B1082" i="3"/>
  <c r="C1082" i="3"/>
  <c r="D1082" i="3"/>
  <c r="E1082" i="3"/>
  <c r="F1082" i="3"/>
  <c r="G1082" i="3"/>
  <c r="H1082" i="3"/>
  <c r="I1082" i="3"/>
  <c r="J1082" i="3"/>
  <c r="K1082" i="3"/>
  <c r="L1082" i="3"/>
  <c r="M1082" i="3"/>
  <c r="A1083" i="3"/>
  <c r="B1083" i="3"/>
  <c r="C1083" i="3"/>
  <c r="D1083" i="3"/>
  <c r="E1083" i="3"/>
  <c r="F1083" i="3"/>
  <c r="G1083" i="3"/>
  <c r="H1083" i="3"/>
  <c r="I1083" i="3"/>
  <c r="J1083" i="3"/>
  <c r="K1083" i="3"/>
  <c r="L1083" i="3"/>
  <c r="M1083" i="3"/>
  <c r="A1084" i="3"/>
  <c r="B1084" i="3"/>
  <c r="C1084" i="3"/>
  <c r="D1084" i="3"/>
  <c r="E1084" i="3"/>
  <c r="F1084" i="3"/>
  <c r="G1084" i="3"/>
  <c r="H1084" i="3"/>
  <c r="I1084" i="3"/>
  <c r="K1084" i="3"/>
  <c r="L1084" i="3"/>
  <c r="M1084" i="3"/>
  <c r="A1085" i="3"/>
  <c r="B1085" i="3"/>
  <c r="C1085" i="3"/>
  <c r="D1085" i="3"/>
  <c r="E1085" i="3"/>
  <c r="F1085" i="3"/>
  <c r="G1085" i="3"/>
  <c r="H1085" i="3"/>
  <c r="I1085" i="3"/>
  <c r="K1085" i="3"/>
  <c r="L1085" i="3"/>
  <c r="M1085" i="3"/>
  <c r="A1086" i="3"/>
  <c r="B1086" i="3"/>
  <c r="C1086" i="3"/>
  <c r="D1086" i="3"/>
  <c r="E1086" i="3"/>
  <c r="F1086" i="3"/>
  <c r="G1086" i="3"/>
  <c r="H1086" i="3"/>
  <c r="I1086" i="3"/>
  <c r="J1086" i="3"/>
  <c r="K1086" i="3"/>
  <c r="L1086" i="3"/>
  <c r="M1086" i="3"/>
  <c r="A1087" i="3"/>
  <c r="B1087" i="3"/>
  <c r="C1087" i="3"/>
  <c r="D1087" i="3"/>
  <c r="E1087" i="3"/>
  <c r="F1087" i="3"/>
  <c r="G1087" i="3"/>
  <c r="H1087" i="3"/>
  <c r="I1087" i="3"/>
  <c r="J1087" i="3"/>
  <c r="K1087" i="3"/>
  <c r="L1087" i="3"/>
  <c r="M1087" i="3"/>
  <c r="A1088" i="3"/>
  <c r="B1088" i="3"/>
  <c r="C1088" i="3"/>
  <c r="D1088" i="3"/>
  <c r="E1088" i="3"/>
  <c r="F1088" i="3"/>
  <c r="G1088" i="3"/>
  <c r="H1088" i="3"/>
  <c r="I1088" i="3"/>
  <c r="J1088" i="3"/>
  <c r="K1088" i="3"/>
  <c r="L1088" i="3"/>
  <c r="M1088" i="3"/>
  <c r="A1089" i="3"/>
  <c r="B1089" i="3"/>
  <c r="J1089" i="3" s="1"/>
  <c r="C1089" i="3"/>
  <c r="D1089" i="3"/>
  <c r="E1089" i="3"/>
  <c r="F1089" i="3"/>
  <c r="G1089" i="3"/>
  <c r="H1089" i="3"/>
  <c r="I1089" i="3"/>
  <c r="K1089" i="3"/>
  <c r="L1089" i="3"/>
  <c r="M1089" i="3"/>
  <c r="A1090" i="3"/>
  <c r="B1090" i="3"/>
  <c r="C1090" i="3"/>
  <c r="D1090" i="3"/>
  <c r="E1090" i="3"/>
  <c r="F1090" i="3"/>
  <c r="G1090" i="3"/>
  <c r="H1090" i="3"/>
  <c r="I1090" i="3"/>
  <c r="J1090" i="3"/>
  <c r="K1090" i="3"/>
  <c r="L1090" i="3"/>
  <c r="M1090" i="3"/>
  <c r="A1091" i="3"/>
  <c r="B1091" i="3"/>
  <c r="C1091" i="3"/>
  <c r="D1091" i="3"/>
  <c r="E1091" i="3"/>
  <c r="F1091" i="3"/>
  <c r="G1091" i="3"/>
  <c r="H1091" i="3"/>
  <c r="I1091" i="3"/>
  <c r="J1091" i="3"/>
  <c r="K1091" i="3"/>
  <c r="L1091" i="3"/>
  <c r="M1091" i="3"/>
  <c r="A1092" i="3"/>
  <c r="B1092" i="3"/>
  <c r="C1092" i="3"/>
  <c r="D1092" i="3"/>
  <c r="E1092" i="3"/>
  <c r="F1092" i="3"/>
  <c r="G1092" i="3"/>
  <c r="H1092" i="3"/>
  <c r="I1092" i="3"/>
  <c r="K1092" i="3"/>
  <c r="L1092" i="3"/>
  <c r="M1092" i="3"/>
  <c r="A1093" i="3"/>
  <c r="B1093" i="3"/>
  <c r="C1093" i="3"/>
  <c r="D1093" i="3"/>
  <c r="E1093" i="3"/>
  <c r="F1093" i="3"/>
  <c r="G1093" i="3"/>
  <c r="H1093" i="3"/>
  <c r="I1093" i="3"/>
  <c r="K1093" i="3"/>
  <c r="L1093" i="3"/>
  <c r="M1093" i="3"/>
  <c r="A1094" i="3"/>
  <c r="B1094" i="3"/>
  <c r="C1094" i="3"/>
  <c r="D1094" i="3"/>
  <c r="E1094" i="3"/>
  <c r="F1094" i="3"/>
  <c r="G1094" i="3"/>
  <c r="H1094" i="3"/>
  <c r="I1094" i="3"/>
  <c r="J1094" i="3"/>
  <c r="K1094" i="3"/>
  <c r="L1094" i="3"/>
  <c r="M1094" i="3"/>
  <c r="A1095" i="3"/>
  <c r="B1095" i="3"/>
  <c r="C1095" i="3"/>
  <c r="D1095" i="3"/>
  <c r="E1095" i="3"/>
  <c r="F1095" i="3"/>
  <c r="G1095" i="3"/>
  <c r="H1095" i="3"/>
  <c r="I1095" i="3"/>
  <c r="J1095" i="3"/>
  <c r="K1095" i="3"/>
  <c r="L1095" i="3"/>
  <c r="M1095" i="3"/>
  <c r="A1096" i="3"/>
  <c r="B1096" i="3"/>
  <c r="C1096" i="3"/>
  <c r="D1096" i="3"/>
  <c r="E1096" i="3"/>
  <c r="F1096" i="3"/>
  <c r="G1096" i="3"/>
  <c r="H1096" i="3"/>
  <c r="I1096" i="3"/>
  <c r="K1096" i="3"/>
  <c r="L1096" i="3"/>
  <c r="M1096" i="3"/>
  <c r="A1097" i="3"/>
  <c r="B1097" i="3"/>
  <c r="C1097" i="3"/>
  <c r="D1097" i="3"/>
  <c r="E1097" i="3"/>
  <c r="F1097" i="3"/>
  <c r="G1097" i="3"/>
  <c r="H1097" i="3"/>
  <c r="I1097" i="3"/>
  <c r="K1097" i="3"/>
  <c r="L1097" i="3"/>
  <c r="M1097" i="3"/>
  <c r="A1098" i="3"/>
  <c r="B1098" i="3"/>
  <c r="C1098" i="3"/>
  <c r="D1098" i="3"/>
  <c r="E1098" i="3"/>
  <c r="F1098" i="3"/>
  <c r="G1098" i="3"/>
  <c r="H1098" i="3"/>
  <c r="I1098" i="3"/>
  <c r="J1098" i="3"/>
  <c r="K1098" i="3"/>
  <c r="L1098" i="3"/>
  <c r="M1098" i="3"/>
  <c r="A1099" i="3"/>
  <c r="B1099" i="3"/>
  <c r="C1099" i="3"/>
  <c r="D1099" i="3"/>
  <c r="E1099" i="3"/>
  <c r="F1099" i="3"/>
  <c r="G1099" i="3"/>
  <c r="H1099" i="3"/>
  <c r="I1099" i="3"/>
  <c r="J1099" i="3"/>
  <c r="K1099" i="3"/>
  <c r="L1099" i="3"/>
  <c r="M1099" i="3"/>
  <c r="A1100" i="3"/>
  <c r="B1100" i="3"/>
  <c r="C1100" i="3"/>
  <c r="D1100" i="3"/>
  <c r="E1100" i="3"/>
  <c r="F1100" i="3"/>
  <c r="G1100" i="3"/>
  <c r="H1100" i="3"/>
  <c r="I1100" i="3"/>
  <c r="K1100" i="3"/>
  <c r="L1100" i="3"/>
  <c r="M1100" i="3"/>
  <c r="A1101" i="3"/>
  <c r="B1101" i="3"/>
  <c r="C1101" i="3"/>
  <c r="D1101" i="3"/>
  <c r="E1101" i="3"/>
  <c r="F1101" i="3"/>
  <c r="G1101" i="3"/>
  <c r="H1101" i="3"/>
  <c r="I1101" i="3"/>
  <c r="K1101" i="3"/>
  <c r="L1101" i="3"/>
  <c r="M1101" i="3"/>
  <c r="A1102" i="3"/>
  <c r="B1102" i="3"/>
  <c r="C1102" i="3"/>
  <c r="D1102" i="3"/>
  <c r="E1102" i="3"/>
  <c r="F1102" i="3"/>
  <c r="G1102" i="3"/>
  <c r="H1102" i="3"/>
  <c r="I1102" i="3"/>
  <c r="J1102" i="3"/>
  <c r="K1102" i="3"/>
  <c r="L1102" i="3"/>
  <c r="M1102" i="3"/>
  <c r="A1103" i="3"/>
  <c r="B1103" i="3"/>
  <c r="C1103" i="3"/>
  <c r="D1103" i="3"/>
  <c r="E1103" i="3"/>
  <c r="F1103" i="3"/>
  <c r="G1103" i="3"/>
  <c r="H1103" i="3"/>
  <c r="I1103" i="3"/>
  <c r="J1103" i="3"/>
  <c r="K1103" i="3"/>
  <c r="L1103" i="3"/>
  <c r="M1103" i="3"/>
  <c r="A1104" i="3"/>
  <c r="B1104" i="3"/>
  <c r="C1104" i="3"/>
  <c r="D1104" i="3"/>
  <c r="E1104" i="3"/>
  <c r="F1104" i="3"/>
  <c r="G1104" i="3"/>
  <c r="H1104" i="3"/>
  <c r="I1104" i="3"/>
  <c r="K1104" i="3"/>
  <c r="L1104" i="3"/>
  <c r="M1104" i="3"/>
  <c r="A1105" i="3"/>
  <c r="B1105" i="3"/>
  <c r="J1105" i="3" s="1"/>
  <c r="C1105" i="3"/>
  <c r="D1105" i="3"/>
  <c r="E1105" i="3"/>
  <c r="F1105" i="3"/>
  <c r="G1105" i="3"/>
  <c r="H1105" i="3"/>
  <c r="I1105" i="3"/>
  <c r="K1105" i="3"/>
  <c r="L1105" i="3"/>
  <c r="M1105" i="3"/>
  <c r="A1106" i="3"/>
  <c r="B1106" i="3"/>
  <c r="C1106" i="3"/>
  <c r="D1106" i="3"/>
  <c r="E1106" i="3"/>
  <c r="F1106" i="3"/>
  <c r="G1106" i="3"/>
  <c r="H1106" i="3"/>
  <c r="I1106" i="3"/>
  <c r="J1106" i="3"/>
  <c r="K1106" i="3"/>
  <c r="L1106" i="3"/>
  <c r="M1106" i="3"/>
  <c r="A1107" i="3"/>
  <c r="B1107" i="3"/>
  <c r="C1107" i="3"/>
  <c r="D1107" i="3"/>
  <c r="E1107" i="3"/>
  <c r="F1107" i="3"/>
  <c r="G1107" i="3"/>
  <c r="H1107" i="3"/>
  <c r="I1107" i="3"/>
  <c r="J1107" i="3"/>
  <c r="K1107" i="3"/>
  <c r="L1107" i="3"/>
  <c r="M1107" i="3"/>
  <c r="A1108" i="3"/>
  <c r="B1108" i="3"/>
  <c r="C1108" i="3"/>
  <c r="D1108" i="3"/>
  <c r="E1108" i="3"/>
  <c r="F1108" i="3"/>
  <c r="G1108" i="3"/>
  <c r="H1108" i="3"/>
  <c r="I1108" i="3"/>
  <c r="K1108" i="3"/>
  <c r="L1108" i="3"/>
  <c r="M1108" i="3"/>
  <c r="A1109" i="3"/>
  <c r="B1109" i="3"/>
  <c r="C1109" i="3"/>
  <c r="D1109" i="3"/>
  <c r="E1109" i="3"/>
  <c r="F1109" i="3"/>
  <c r="G1109" i="3"/>
  <c r="H1109" i="3"/>
  <c r="I1109" i="3"/>
  <c r="K1109" i="3"/>
  <c r="L1109" i="3"/>
  <c r="M1109" i="3"/>
  <c r="A1110" i="3"/>
  <c r="B1110" i="3"/>
  <c r="C1110" i="3"/>
  <c r="D1110" i="3"/>
  <c r="E1110" i="3"/>
  <c r="F1110" i="3"/>
  <c r="G1110" i="3"/>
  <c r="H1110" i="3"/>
  <c r="I1110" i="3"/>
  <c r="J1110" i="3"/>
  <c r="K1110" i="3"/>
  <c r="L1110" i="3"/>
  <c r="M1110" i="3"/>
  <c r="A1111" i="3"/>
  <c r="B1111" i="3"/>
  <c r="C1111" i="3"/>
  <c r="D1111" i="3"/>
  <c r="E1111" i="3"/>
  <c r="F1111" i="3"/>
  <c r="G1111" i="3"/>
  <c r="H1111" i="3"/>
  <c r="I1111" i="3"/>
  <c r="J1111" i="3"/>
  <c r="K1111" i="3"/>
  <c r="L1111" i="3"/>
  <c r="M1111" i="3"/>
  <c r="A1112" i="3"/>
  <c r="B1112" i="3"/>
  <c r="C1112" i="3"/>
  <c r="D1112" i="3"/>
  <c r="E1112" i="3"/>
  <c r="F1112" i="3"/>
  <c r="G1112" i="3"/>
  <c r="H1112" i="3"/>
  <c r="I1112" i="3"/>
  <c r="K1112" i="3"/>
  <c r="L1112" i="3"/>
  <c r="M1112" i="3"/>
  <c r="A1113" i="3"/>
  <c r="B1113" i="3"/>
  <c r="J1113" i="3" s="1"/>
  <c r="C1113" i="3"/>
  <c r="D1113" i="3"/>
  <c r="E1113" i="3"/>
  <c r="F1113" i="3"/>
  <c r="G1113" i="3"/>
  <c r="H1113" i="3"/>
  <c r="I1113" i="3"/>
  <c r="K1113" i="3"/>
  <c r="L1113" i="3"/>
  <c r="M1113" i="3"/>
  <c r="A1114" i="3"/>
  <c r="B1114" i="3"/>
  <c r="J1114" i="3" s="1"/>
  <c r="C1114" i="3"/>
  <c r="D1114" i="3"/>
  <c r="E1114" i="3"/>
  <c r="F1114" i="3"/>
  <c r="G1114" i="3"/>
  <c r="H1114" i="3"/>
  <c r="I1114" i="3"/>
  <c r="K1114" i="3"/>
  <c r="L1114" i="3"/>
  <c r="M1114" i="3"/>
  <c r="A1115" i="3"/>
  <c r="B1115" i="3"/>
  <c r="C1115" i="3"/>
  <c r="D1115" i="3"/>
  <c r="E1115" i="3"/>
  <c r="F1115" i="3"/>
  <c r="G1115" i="3"/>
  <c r="H1115" i="3"/>
  <c r="I1115" i="3"/>
  <c r="J1115" i="3"/>
  <c r="K1115" i="3"/>
  <c r="L1115" i="3"/>
  <c r="M1115" i="3"/>
  <c r="A1116" i="3"/>
  <c r="B1116" i="3"/>
  <c r="C1116" i="3"/>
  <c r="D1116" i="3"/>
  <c r="E1116" i="3"/>
  <c r="F1116" i="3"/>
  <c r="G1116" i="3"/>
  <c r="H1116" i="3"/>
  <c r="I1116" i="3"/>
  <c r="K1116" i="3"/>
  <c r="L1116" i="3"/>
  <c r="M1116" i="3"/>
  <c r="A1117" i="3"/>
  <c r="B1117" i="3"/>
  <c r="C1117" i="3"/>
  <c r="D1117" i="3"/>
  <c r="E1117" i="3"/>
  <c r="F1117" i="3"/>
  <c r="G1117" i="3"/>
  <c r="H1117" i="3"/>
  <c r="I1117" i="3"/>
  <c r="K1117" i="3"/>
  <c r="L1117" i="3"/>
  <c r="M1117" i="3"/>
  <c r="A1118" i="3"/>
  <c r="B1118" i="3"/>
  <c r="C1118" i="3"/>
  <c r="D1118" i="3"/>
  <c r="E1118" i="3"/>
  <c r="F1118" i="3"/>
  <c r="G1118" i="3"/>
  <c r="H1118" i="3"/>
  <c r="I1118" i="3"/>
  <c r="J1118" i="3"/>
  <c r="K1118" i="3"/>
  <c r="L1118" i="3"/>
  <c r="M1118" i="3"/>
  <c r="A1119" i="3"/>
  <c r="B1119" i="3"/>
  <c r="C1119" i="3"/>
  <c r="D1119" i="3"/>
  <c r="E1119" i="3"/>
  <c r="F1119" i="3"/>
  <c r="G1119" i="3"/>
  <c r="H1119" i="3"/>
  <c r="I1119" i="3"/>
  <c r="J1119" i="3"/>
  <c r="K1119" i="3"/>
  <c r="L1119" i="3"/>
  <c r="M1119" i="3"/>
  <c r="A1120" i="3"/>
  <c r="B1120" i="3"/>
  <c r="C1120" i="3"/>
  <c r="D1120" i="3"/>
  <c r="E1120" i="3"/>
  <c r="F1120" i="3"/>
  <c r="G1120" i="3"/>
  <c r="H1120" i="3"/>
  <c r="I1120" i="3"/>
  <c r="K1120" i="3"/>
  <c r="L1120" i="3"/>
  <c r="M1120" i="3"/>
  <c r="A1121" i="3"/>
  <c r="B1121" i="3"/>
  <c r="C1121" i="3"/>
  <c r="D1121" i="3"/>
  <c r="E1121" i="3"/>
  <c r="F1121" i="3"/>
  <c r="G1121" i="3"/>
  <c r="H1121" i="3"/>
  <c r="I1121" i="3"/>
  <c r="K1121" i="3"/>
  <c r="L1121" i="3"/>
  <c r="M1121" i="3"/>
  <c r="A1122" i="3"/>
  <c r="B1122" i="3"/>
  <c r="C1122" i="3"/>
  <c r="D1122" i="3"/>
  <c r="E1122" i="3"/>
  <c r="F1122" i="3"/>
  <c r="G1122" i="3"/>
  <c r="H1122" i="3"/>
  <c r="I1122" i="3"/>
  <c r="J1122" i="3"/>
  <c r="K1122" i="3"/>
  <c r="L1122" i="3"/>
  <c r="M1122" i="3"/>
  <c r="A1123" i="3"/>
  <c r="B1123" i="3"/>
  <c r="C1123" i="3"/>
  <c r="D1123" i="3"/>
  <c r="E1123" i="3"/>
  <c r="F1123" i="3"/>
  <c r="G1123" i="3"/>
  <c r="H1123" i="3"/>
  <c r="I1123" i="3"/>
  <c r="J1123" i="3"/>
  <c r="K1123" i="3"/>
  <c r="L1123" i="3"/>
  <c r="M1123" i="3"/>
  <c r="A1124" i="3"/>
  <c r="B1124" i="3"/>
  <c r="C1124" i="3"/>
  <c r="D1124" i="3"/>
  <c r="E1124" i="3"/>
  <c r="F1124" i="3"/>
  <c r="G1124" i="3"/>
  <c r="H1124" i="3"/>
  <c r="I1124" i="3"/>
  <c r="K1124" i="3"/>
  <c r="L1124" i="3"/>
  <c r="M1124" i="3"/>
  <c r="A1125" i="3"/>
  <c r="B1125" i="3"/>
  <c r="C1125" i="3"/>
  <c r="D1125" i="3"/>
  <c r="E1125" i="3"/>
  <c r="F1125" i="3"/>
  <c r="G1125" i="3"/>
  <c r="H1125" i="3"/>
  <c r="I1125" i="3"/>
  <c r="K1125" i="3"/>
  <c r="L1125" i="3"/>
  <c r="M1125" i="3"/>
  <c r="A1126" i="3"/>
  <c r="B1126" i="3"/>
  <c r="C1126" i="3"/>
  <c r="D1126" i="3"/>
  <c r="E1126" i="3"/>
  <c r="F1126" i="3"/>
  <c r="G1126" i="3"/>
  <c r="H1126" i="3"/>
  <c r="I1126" i="3"/>
  <c r="J1126" i="3"/>
  <c r="K1126" i="3"/>
  <c r="L1126" i="3"/>
  <c r="M1126" i="3"/>
  <c r="A1127" i="3"/>
  <c r="B1127" i="3"/>
  <c r="C1127" i="3"/>
  <c r="D1127" i="3"/>
  <c r="E1127" i="3"/>
  <c r="F1127" i="3"/>
  <c r="G1127" i="3"/>
  <c r="H1127" i="3"/>
  <c r="I1127" i="3"/>
  <c r="J1127" i="3"/>
  <c r="K1127" i="3"/>
  <c r="L1127" i="3"/>
  <c r="M1127" i="3"/>
  <c r="A1128" i="3"/>
  <c r="B1128" i="3"/>
  <c r="C1128" i="3"/>
  <c r="D1128" i="3"/>
  <c r="E1128" i="3"/>
  <c r="F1128" i="3"/>
  <c r="G1128" i="3"/>
  <c r="H1128" i="3"/>
  <c r="I1128" i="3"/>
  <c r="K1128" i="3"/>
  <c r="L1128" i="3"/>
  <c r="M1128" i="3"/>
  <c r="A1129" i="3"/>
  <c r="B1129" i="3"/>
  <c r="J1129" i="3" s="1"/>
  <c r="C1129" i="3"/>
  <c r="D1129" i="3"/>
  <c r="E1129" i="3"/>
  <c r="F1129" i="3"/>
  <c r="G1129" i="3"/>
  <c r="H1129" i="3"/>
  <c r="I1129" i="3"/>
  <c r="K1129" i="3"/>
  <c r="L1129" i="3"/>
  <c r="M1129" i="3"/>
  <c r="A1130" i="3"/>
  <c r="B1130" i="3"/>
  <c r="J1130" i="3" s="1"/>
  <c r="C1130" i="3"/>
  <c r="D1130" i="3"/>
  <c r="E1130" i="3"/>
  <c r="F1130" i="3"/>
  <c r="G1130" i="3"/>
  <c r="H1130" i="3"/>
  <c r="I1130" i="3"/>
  <c r="K1130" i="3"/>
  <c r="L1130" i="3"/>
  <c r="M1130" i="3"/>
  <c r="A1131" i="3"/>
  <c r="B1131" i="3"/>
  <c r="C1131" i="3"/>
  <c r="D1131" i="3"/>
  <c r="E1131" i="3"/>
  <c r="F1131" i="3"/>
  <c r="G1131" i="3"/>
  <c r="H1131" i="3"/>
  <c r="I1131" i="3"/>
  <c r="J1131" i="3"/>
  <c r="K1131" i="3"/>
  <c r="L1131" i="3"/>
  <c r="M1131" i="3"/>
  <c r="A1132" i="3"/>
  <c r="B1132" i="3"/>
  <c r="C1132" i="3"/>
  <c r="D1132" i="3"/>
  <c r="E1132" i="3"/>
  <c r="F1132" i="3"/>
  <c r="G1132" i="3"/>
  <c r="H1132" i="3"/>
  <c r="I1132" i="3"/>
  <c r="K1132" i="3"/>
  <c r="L1132" i="3"/>
  <c r="M1132" i="3"/>
  <c r="A1133" i="3"/>
  <c r="B1133" i="3"/>
  <c r="C1133" i="3"/>
  <c r="D1133" i="3"/>
  <c r="E1133" i="3"/>
  <c r="F1133" i="3"/>
  <c r="G1133" i="3"/>
  <c r="H1133" i="3"/>
  <c r="I1133" i="3"/>
  <c r="K1133" i="3"/>
  <c r="L1133" i="3"/>
  <c r="M1133" i="3"/>
  <c r="A1134" i="3"/>
  <c r="B1134" i="3"/>
  <c r="C1134" i="3"/>
  <c r="D1134" i="3"/>
  <c r="E1134" i="3"/>
  <c r="F1134" i="3"/>
  <c r="G1134" i="3"/>
  <c r="H1134" i="3"/>
  <c r="I1134" i="3"/>
  <c r="J1134" i="3"/>
  <c r="K1134" i="3"/>
  <c r="L1134" i="3"/>
  <c r="M1134" i="3"/>
  <c r="A1135" i="3"/>
  <c r="B1135" i="3"/>
  <c r="C1135" i="3"/>
  <c r="D1135" i="3"/>
  <c r="E1135" i="3"/>
  <c r="F1135" i="3"/>
  <c r="G1135" i="3"/>
  <c r="H1135" i="3"/>
  <c r="I1135" i="3"/>
  <c r="J1135" i="3"/>
  <c r="K1135" i="3"/>
  <c r="L1135" i="3"/>
  <c r="M1135" i="3"/>
  <c r="A1136" i="3"/>
  <c r="B1136" i="3"/>
  <c r="C1136" i="3"/>
  <c r="D1136" i="3"/>
  <c r="E1136" i="3"/>
  <c r="F1136" i="3"/>
  <c r="G1136" i="3"/>
  <c r="H1136" i="3"/>
  <c r="I1136" i="3"/>
  <c r="K1136" i="3"/>
  <c r="L1136" i="3"/>
  <c r="M1136" i="3"/>
  <c r="A1137" i="3"/>
  <c r="B1137" i="3"/>
  <c r="C1137" i="3"/>
  <c r="D1137" i="3"/>
  <c r="E1137" i="3"/>
  <c r="F1137" i="3"/>
  <c r="G1137" i="3"/>
  <c r="H1137" i="3"/>
  <c r="I1137" i="3"/>
  <c r="K1137" i="3"/>
  <c r="L1137" i="3"/>
  <c r="M1137" i="3"/>
  <c r="A1138" i="3"/>
  <c r="B1138" i="3"/>
  <c r="C1138" i="3"/>
  <c r="D1138" i="3"/>
  <c r="E1138" i="3"/>
  <c r="F1138" i="3"/>
  <c r="G1138" i="3"/>
  <c r="H1138" i="3"/>
  <c r="I1138" i="3"/>
  <c r="J1138" i="3"/>
  <c r="K1138" i="3"/>
  <c r="L1138" i="3"/>
  <c r="M1138" i="3"/>
  <c r="A1139" i="3"/>
  <c r="B1139" i="3"/>
  <c r="C1139" i="3"/>
  <c r="D1139" i="3"/>
  <c r="E1139" i="3"/>
  <c r="F1139" i="3"/>
  <c r="G1139" i="3"/>
  <c r="H1139" i="3"/>
  <c r="I1139" i="3"/>
  <c r="J1139" i="3"/>
  <c r="K1139" i="3"/>
  <c r="L1139" i="3"/>
  <c r="M1139" i="3"/>
  <c r="A1140" i="3"/>
  <c r="B1140" i="3"/>
  <c r="C1140" i="3"/>
  <c r="D1140" i="3"/>
  <c r="E1140" i="3"/>
  <c r="F1140" i="3"/>
  <c r="G1140" i="3"/>
  <c r="H1140" i="3"/>
  <c r="I1140" i="3"/>
  <c r="J1140" i="3"/>
  <c r="K1140" i="3"/>
  <c r="L1140" i="3"/>
  <c r="M1140" i="3"/>
  <c r="A1141" i="3"/>
  <c r="B1141" i="3"/>
  <c r="C1141" i="3"/>
  <c r="D1141" i="3"/>
  <c r="E1141" i="3"/>
  <c r="F1141" i="3"/>
  <c r="G1141" i="3"/>
  <c r="H1141" i="3"/>
  <c r="I1141" i="3"/>
  <c r="K1141" i="3"/>
  <c r="L1141" i="3"/>
  <c r="M1141" i="3"/>
  <c r="A1142" i="3"/>
  <c r="B1142" i="3"/>
  <c r="C1142" i="3"/>
  <c r="D1142" i="3"/>
  <c r="E1142" i="3"/>
  <c r="F1142" i="3"/>
  <c r="G1142" i="3"/>
  <c r="H1142" i="3"/>
  <c r="I1142" i="3"/>
  <c r="J1142" i="3"/>
  <c r="K1142" i="3"/>
  <c r="L1142" i="3"/>
  <c r="M1142" i="3"/>
  <c r="A1143" i="3"/>
  <c r="B1143" i="3"/>
  <c r="C1143" i="3"/>
  <c r="D1143" i="3"/>
  <c r="E1143" i="3"/>
  <c r="F1143" i="3"/>
  <c r="G1143" i="3"/>
  <c r="H1143" i="3"/>
  <c r="I1143" i="3"/>
  <c r="J1143" i="3"/>
  <c r="K1143" i="3"/>
  <c r="L1143" i="3"/>
  <c r="M1143" i="3"/>
  <c r="A1144" i="3"/>
  <c r="B1144" i="3"/>
  <c r="C1144" i="3"/>
  <c r="D1144" i="3"/>
  <c r="E1144" i="3"/>
  <c r="F1144" i="3"/>
  <c r="G1144" i="3"/>
  <c r="H1144" i="3"/>
  <c r="I1144" i="3"/>
  <c r="K1144" i="3"/>
  <c r="L1144" i="3"/>
  <c r="M1144" i="3"/>
  <c r="A1145" i="3"/>
  <c r="B1145" i="3"/>
  <c r="J1145" i="3" s="1"/>
  <c r="C1145" i="3"/>
  <c r="D1145" i="3"/>
  <c r="E1145" i="3"/>
  <c r="F1145" i="3"/>
  <c r="G1145" i="3"/>
  <c r="H1145" i="3"/>
  <c r="I1145" i="3"/>
  <c r="K1145" i="3"/>
  <c r="L1145" i="3"/>
  <c r="M1145" i="3"/>
  <c r="A1146" i="3"/>
  <c r="B1146" i="3"/>
  <c r="C1146" i="3"/>
  <c r="D1146" i="3"/>
  <c r="E1146" i="3"/>
  <c r="F1146" i="3"/>
  <c r="G1146" i="3"/>
  <c r="H1146" i="3"/>
  <c r="I1146" i="3"/>
  <c r="J1146" i="3"/>
  <c r="K1146" i="3"/>
  <c r="L1146" i="3"/>
  <c r="M1146" i="3"/>
  <c r="A1147" i="3"/>
  <c r="B1147" i="3"/>
  <c r="C1147" i="3"/>
  <c r="D1147" i="3"/>
  <c r="E1147" i="3"/>
  <c r="F1147" i="3"/>
  <c r="G1147" i="3"/>
  <c r="H1147" i="3"/>
  <c r="I1147" i="3"/>
  <c r="J1147" i="3"/>
  <c r="K1147" i="3"/>
  <c r="L1147" i="3"/>
  <c r="M1147" i="3"/>
  <c r="A1148" i="3"/>
  <c r="B1148" i="3"/>
  <c r="C1148" i="3"/>
  <c r="D1148" i="3"/>
  <c r="E1148" i="3"/>
  <c r="F1148" i="3"/>
  <c r="G1148" i="3"/>
  <c r="H1148" i="3"/>
  <c r="I1148" i="3"/>
  <c r="K1148" i="3"/>
  <c r="L1148" i="3"/>
  <c r="M1148" i="3"/>
  <c r="A1149" i="3"/>
  <c r="B1149" i="3"/>
  <c r="C1149" i="3"/>
  <c r="D1149" i="3"/>
  <c r="E1149" i="3"/>
  <c r="F1149" i="3"/>
  <c r="G1149" i="3"/>
  <c r="H1149" i="3"/>
  <c r="I1149" i="3"/>
  <c r="K1149" i="3"/>
  <c r="L1149" i="3"/>
  <c r="M1149" i="3"/>
  <c r="A1150" i="3"/>
  <c r="B1150" i="3"/>
  <c r="C1150" i="3"/>
  <c r="D1150" i="3"/>
  <c r="E1150" i="3"/>
  <c r="F1150" i="3"/>
  <c r="G1150" i="3"/>
  <c r="H1150" i="3"/>
  <c r="I1150" i="3"/>
  <c r="J1150" i="3"/>
  <c r="K1150" i="3"/>
  <c r="L1150" i="3"/>
  <c r="M1150" i="3"/>
  <c r="A1151" i="3"/>
  <c r="B1151" i="3"/>
  <c r="C1151" i="3"/>
  <c r="D1151" i="3"/>
  <c r="E1151" i="3"/>
  <c r="F1151" i="3"/>
  <c r="G1151" i="3"/>
  <c r="H1151" i="3"/>
  <c r="I1151" i="3"/>
  <c r="K1151" i="3"/>
  <c r="L1151" i="3"/>
  <c r="M1151" i="3"/>
  <c r="A1152" i="3"/>
  <c r="B1152" i="3"/>
  <c r="C1152" i="3"/>
  <c r="D1152" i="3"/>
  <c r="E1152" i="3"/>
  <c r="F1152" i="3"/>
  <c r="G1152" i="3"/>
  <c r="H1152" i="3"/>
  <c r="I1152" i="3"/>
  <c r="K1152" i="3"/>
  <c r="L1152" i="3"/>
  <c r="M1152" i="3"/>
  <c r="A1153" i="3"/>
  <c r="B1153" i="3"/>
  <c r="C1153" i="3"/>
  <c r="D1153" i="3"/>
  <c r="E1153" i="3"/>
  <c r="F1153" i="3"/>
  <c r="G1153" i="3"/>
  <c r="H1153" i="3"/>
  <c r="I1153" i="3"/>
  <c r="K1153" i="3"/>
  <c r="L1153" i="3"/>
  <c r="M1153" i="3"/>
  <c r="A1154" i="3"/>
  <c r="B1154" i="3"/>
  <c r="C1154" i="3"/>
  <c r="D1154" i="3"/>
  <c r="E1154" i="3"/>
  <c r="F1154" i="3"/>
  <c r="G1154" i="3"/>
  <c r="H1154" i="3"/>
  <c r="I1154" i="3"/>
  <c r="J1154" i="3"/>
  <c r="K1154" i="3"/>
  <c r="L1154" i="3"/>
  <c r="M1154" i="3"/>
  <c r="A1155" i="3"/>
  <c r="B1155" i="3"/>
  <c r="C1155" i="3"/>
  <c r="D1155" i="3"/>
  <c r="E1155" i="3"/>
  <c r="F1155" i="3"/>
  <c r="G1155" i="3"/>
  <c r="H1155" i="3"/>
  <c r="I1155" i="3"/>
  <c r="J1155" i="3"/>
  <c r="K1155" i="3"/>
  <c r="L1155" i="3"/>
  <c r="M1155" i="3"/>
  <c r="A1156" i="3"/>
  <c r="B1156" i="3"/>
  <c r="C1156" i="3"/>
  <c r="D1156" i="3"/>
  <c r="E1156" i="3"/>
  <c r="F1156" i="3"/>
  <c r="G1156" i="3"/>
  <c r="H1156" i="3"/>
  <c r="I1156" i="3"/>
  <c r="J1156" i="3"/>
  <c r="K1156" i="3"/>
  <c r="L1156" i="3"/>
  <c r="M1156" i="3"/>
  <c r="A1157" i="3"/>
  <c r="B1157" i="3"/>
  <c r="C1157" i="3"/>
  <c r="D1157" i="3"/>
  <c r="E1157" i="3"/>
  <c r="F1157" i="3"/>
  <c r="G1157" i="3"/>
  <c r="H1157" i="3"/>
  <c r="I1157" i="3"/>
  <c r="J1157" i="3"/>
  <c r="K1157" i="3"/>
  <c r="L1157" i="3"/>
  <c r="M1157" i="3"/>
  <c r="A1158" i="3"/>
  <c r="B1158" i="3"/>
  <c r="C1158" i="3"/>
  <c r="D1158" i="3"/>
  <c r="E1158" i="3"/>
  <c r="F1158" i="3"/>
  <c r="G1158" i="3"/>
  <c r="H1158" i="3"/>
  <c r="I1158" i="3"/>
  <c r="J1158" i="3"/>
  <c r="K1158" i="3"/>
  <c r="L1158" i="3"/>
  <c r="M1158" i="3"/>
  <c r="A1159" i="3"/>
  <c r="B1159" i="3"/>
  <c r="C1159" i="3"/>
  <c r="D1159" i="3"/>
  <c r="E1159" i="3"/>
  <c r="F1159" i="3"/>
  <c r="G1159" i="3"/>
  <c r="H1159" i="3"/>
  <c r="I1159" i="3"/>
  <c r="J1159" i="3"/>
  <c r="K1159" i="3"/>
  <c r="L1159" i="3"/>
  <c r="M1159" i="3"/>
  <c r="A1160" i="3"/>
  <c r="B1160" i="3"/>
  <c r="C1160" i="3"/>
  <c r="D1160" i="3"/>
  <c r="E1160" i="3"/>
  <c r="F1160" i="3"/>
  <c r="G1160" i="3"/>
  <c r="H1160" i="3"/>
  <c r="I1160" i="3"/>
  <c r="K1160" i="3"/>
  <c r="L1160" i="3"/>
  <c r="M1160" i="3"/>
  <c r="A1161" i="3"/>
  <c r="B1161" i="3"/>
  <c r="C1161" i="3"/>
  <c r="D1161" i="3"/>
  <c r="E1161" i="3"/>
  <c r="F1161" i="3"/>
  <c r="G1161" i="3"/>
  <c r="H1161" i="3"/>
  <c r="I1161" i="3"/>
  <c r="K1161" i="3"/>
  <c r="L1161" i="3"/>
  <c r="M1161" i="3"/>
  <c r="A1162" i="3"/>
  <c r="B1162" i="3"/>
  <c r="C1162" i="3"/>
  <c r="D1162" i="3"/>
  <c r="E1162" i="3"/>
  <c r="F1162" i="3"/>
  <c r="G1162" i="3"/>
  <c r="H1162" i="3"/>
  <c r="I1162" i="3"/>
  <c r="J1162" i="3"/>
  <c r="K1162" i="3"/>
  <c r="L1162" i="3"/>
  <c r="M1162" i="3"/>
  <c r="A1163" i="3"/>
  <c r="B1163" i="3"/>
  <c r="C1163" i="3"/>
  <c r="D1163" i="3"/>
  <c r="E1163" i="3"/>
  <c r="F1163" i="3"/>
  <c r="G1163" i="3"/>
  <c r="H1163" i="3"/>
  <c r="I1163" i="3"/>
  <c r="J1163" i="3"/>
  <c r="K1163" i="3"/>
  <c r="L1163" i="3"/>
  <c r="M1163" i="3"/>
  <c r="A1164" i="3"/>
  <c r="B1164" i="3"/>
  <c r="C1164" i="3"/>
  <c r="D1164" i="3"/>
  <c r="E1164" i="3"/>
  <c r="F1164" i="3"/>
  <c r="G1164" i="3"/>
  <c r="H1164" i="3"/>
  <c r="I1164" i="3"/>
  <c r="K1164" i="3"/>
  <c r="L1164" i="3"/>
  <c r="M1164" i="3"/>
  <c r="A1165" i="3"/>
  <c r="B1165" i="3"/>
  <c r="C1165" i="3"/>
  <c r="D1165" i="3"/>
  <c r="E1165" i="3"/>
  <c r="F1165" i="3"/>
  <c r="G1165" i="3"/>
  <c r="H1165" i="3"/>
  <c r="I1165" i="3"/>
  <c r="K1165" i="3"/>
  <c r="L1165" i="3"/>
  <c r="M1165" i="3"/>
  <c r="A1166" i="3"/>
  <c r="B1166" i="3"/>
  <c r="C1166" i="3"/>
  <c r="D1166" i="3"/>
  <c r="E1166" i="3"/>
  <c r="F1166" i="3"/>
  <c r="G1166" i="3"/>
  <c r="H1166" i="3"/>
  <c r="I1166" i="3"/>
  <c r="J1166" i="3"/>
  <c r="K1166" i="3"/>
  <c r="L1166" i="3"/>
  <c r="M1166" i="3"/>
  <c r="A1167" i="3"/>
  <c r="B1167" i="3"/>
  <c r="C1167" i="3"/>
  <c r="D1167" i="3"/>
  <c r="E1167" i="3"/>
  <c r="F1167" i="3"/>
  <c r="G1167" i="3"/>
  <c r="H1167" i="3"/>
  <c r="I1167" i="3"/>
  <c r="J1167" i="3"/>
  <c r="K1167" i="3"/>
  <c r="L1167" i="3"/>
  <c r="M1167" i="3"/>
  <c r="A1168" i="3"/>
  <c r="B1168" i="3"/>
  <c r="C1168" i="3"/>
  <c r="D1168" i="3"/>
  <c r="E1168" i="3"/>
  <c r="F1168" i="3"/>
  <c r="G1168" i="3"/>
  <c r="H1168" i="3"/>
  <c r="I1168" i="3"/>
  <c r="K1168" i="3"/>
  <c r="L1168" i="3"/>
  <c r="M1168" i="3"/>
  <c r="A1169" i="3"/>
  <c r="B1169" i="3"/>
  <c r="J1169" i="3" s="1"/>
  <c r="C1169" i="3"/>
  <c r="D1169" i="3"/>
  <c r="E1169" i="3"/>
  <c r="F1169" i="3"/>
  <c r="G1169" i="3"/>
  <c r="H1169" i="3"/>
  <c r="I1169" i="3"/>
  <c r="K1169" i="3"/>
  <c r="L1169" i="3"/>
  <c r="M1169" i="3"/>
  <c r="A1170" i="3"/>
  <c r="B1170" i="3"/>
  <c r="C1170" i="3"/>
  <c r="D1170" i="3"/>
  <c r="E1170" i="3"/>
  <c r="F1170" i="3"/>
  <c r="G1170" i="3"/>
  <c r="H1170" i="3"/>
  <c r="I1170" i="3"/>
  <c r="J1170" i="3"/>
  <c r="K1170" i="3"/>
  <c r="L1170" i="3"/>
  <c r="M1170" i="3"/>
  <c r="A1171" i="3"/>
  <c r="B1171" i="3"/>
  <c r="C1171" i="3"/>
  <c r="D1171" i="3"/>
  <c r="E1171" i="3"/>
  <c r="F1171" i="3"/>
  <c r="G1171" i="3"/>
  <c r="H1171" i="3"/>
  <c r="I1171" i="3"/>
  <c r="J1171" i="3"/>
  <c r="K1171" i="3"/>
  <c r="L1171" i="3"/>
  <c r="M1171" i="3"/>
  <c r="A1172" i="3"/>
  <c r="B1172" i="3"/>
  <c r="C1172" i="3"/>
  <c r="D1172" i="3"/>
  <c r="E1172" i="3"/>
  <c r="F1172" i="3"/>
  <c r="G1172" i="3"/>
  <c r="H1172" i="3"/>
  <c r="I1172" i="3"/>
  <c r="K1172" i="3"/>
  <c r="L1172" i="3"/>
  <c r="M1172" i="3"/>
  <c r="A1173" i="3"/>
  <c r="B1173" i="3"/>
  <c r="C1173" i="3"/>
  <c r="D1173" i="3"/>
  <c r="E1173" i="3"/>
  <c r="F1173" i="3"/>
  <c r="G1173" i="3"/>
  <c r="H1173" i="3"/>
  <c r="I1173" i="3"/>
  <c r="J1173" i="3"/>
  <c r="K1173" i="3"/>
  <c r="L1173" i="3"/>
  <c r="M1173" i="3"/>
  <c r="A1174" i="3"/>
  <c r="B1174" i="3"/>
  <c r="C1174" i="3"/>
  <c r="D1174" i="3"/>
  <c r="E1174" i="3"/>
  <c r="F1174" i="3"/>
  <c r="G1174" i="3"/>
  <c r="H1174" i="3"/>
  <c r="I1174" i="3"/>
  <c r="J1174" i="3"/>
  <c r="K1174" i="3"/>
  <c r="L1174" i="3"/>
  <c r="M1174" i="3"/>
  <c r="A1175" i="3"/>
  <c r="B1175" i="3"/>
  <c r="C1175" i="3"/>
  <c r="D1175" i="3"/>
  <c r="E1175" i="3"/>
  <c r="F1175" i="3"/>
  <c r="G1175" i="3"/>
  <c r="H1175" i="3"/>
  <c r="I1175" i="3"/>
  <c r="J1175" i="3"/>
  <c r="K1175" i="3"/>
  <c r="L1175" i="3"/>
  <c r="M1175" i="3"/>
  <c r="A1176" i="3"/>
  <c r="B1176" i="3"/>
  <c r="C1176" i="3"/>
  <c r="D1176" i="3"/>
  <c r="E1176" i="3"/>
  <c r="F1176" i="3"/>
  <c r="G1176" i="3"/>
  <c r="H1176" i="3"/>
  <c r="I1176" i="3"/>
  <c r="K1176" i="3"/>
  <c r="L1176" i="3"/>
  <c r="M1176" i="3"/>
  <c r="A1177" i="3"/>
  <c r="B1177" i="3"/>
  <c r="C1177" i="3"/>
  <c r="D1177" i="3"/>
  <c r="E1177" i="3"/>
  <c r="F1177" i="3"/>
  <c r="G1177" i="3"/>
  <c r="H1177" i="3"/>
  <c r="I1177" i="3"/>
  <c r="K1177" i="3"/>
  <c r="L1177" i="3"/>
  <c r="M1177" i="3"/>
  <c r="A1178" i="3"/>
  <c r="B1178" i="3"/>
  <c r="C1178" i="3"/>
  <c r="D1178" i="3"/>
  <c r="E1178" i="3"/>
  <c r="F1178" i="3"/>
  <c r="G1178" i="3"/>
  <c r="H1178" i="3"/>
  <c r="I1178" i="3"/>
  <c r="J1178" i="3"/>
  <c r="K1178" i="3"/>
  <c r="L1178" i="3"/>
  <c r="M1178" i="3"/>
  <c r="A1179" i="3"/>
  <c r="B1179" i="3"/>
  <c r="C1179" i="3"/>
  <c r="D1179" i="3"/>
  <c r="E1179" i="3"/>
  <c r="F1179" i="3"/>
  <c r="G1179" i="3"/>
  <c r="H1179" i="3"/>
  <c r="I1179" i="3"/>
  <c r="J1179" i="3"/>
  <c r="K1179" i="3"/>
  <c r="L1179" i="3"/>
  <c r="M1179" i="3"/>
  <c r="A1180" i="3"/>
  <c r="B1180" i="3"/>
  <c r="C1180" i="3"/>
  <c r="D1180" i="3"/>
  <c r="E1180" i="3"/>
  <c r="F1180" i="3"/>
  <c r="G1180" i="3"/>
  <c r="H1180" i="3"/>
  <c r="I1180" i="3"/>
  <c r="K1180" i="3"/>
  <c r="L1180" i="3"/>
  <c r="M1180" i="3"/>
  <c r="A1181" i="3"/>
  <c r="B1181" i="3"/>
  <c r="C1181" i="3"/>
  <c r="D1181" i="3"/>
  <c r="E1181" i="3"/>
  <c r="F1181" i="3"/>
  <c r="G1181" i="3"/>
  <c r="H1181" i="3"/>
  <c r="I1181" i="3"/>
  <c r="K1181" i="3"/>
  <c r="L1181" i="3"/>
  <c r="M1181" i="3"/>
  <c r="A1182" i="3"/>
  <c r="B1182" i="3"/>
  <c r="C1182" i="3"/>
  <c r="D1182" i="3"/>
  <c r="E1182" i="3"/>
  <c r="F1182" i="3"/>
  <c r="G1182" i="3"/>
  <c r="H1182" i="3"/>
  <c r="I1182" i="3"/>
  <c r="J1182" i="3"/>
  <c r="K1182" i="3"/>
  <c r="L1182" i="3"/>
  <c r="M1182" i="3"/>
  <c r="A1183" i="3"/>
  <c r="B1183" i="3"/>
  <c r="C1183" i="3"/>
  <c r="D1183" i="3"/>
  <c r="E1183" i="3"/>
  <c r="F1183" i="3"/>
  <c r="G1183" i="3"/>
  <c r="H1183" i="3"/>
  <c r="I1183" i="3"/>
  <c r="J1183" i="3"/>
  <c r="K1183" i="3"/>
  <c r="L1183" i="3"/>
  <c r="M1183" i="3"/>
  <c r="A1184" i="3"/>
  <c r="B1184" i="3"/>
  <c r="C1184" i="3"/>
  <c r="D1184" i="3"/>
  <c r="E1184" i="3"/>
  <c r="F1184" i="3"/>
  <c r="G1184" i="3"/>
  <c r="H1184" i="3"/>
  <c r="I1184" i="3"/>
  <c r="K1184" i="3"/>
  <c r="L1184" i="3"/>
  <c r="M1184" i="3"/>
  <c r="A1185" i="3"/>
  <c r="B1185" i="3"/>
  <c r="C1185" i="3"/>
  <c r="D1185" i="3"/>
  <c r="E1185" i="3"/>
  <c r="F1185" i="3"/>
  <c r="G1185" i="3"/>
  <c r="H1185" i="3"/>
  <c r="I1185" i="3"/>
  <c r="K1185" i="3"/>
  <c r="L1185" i="3"/>
  <c r="M1185" i="3"/>
  <c r="A1186" i="3"/>
  <c r="B1186" i="3"/>
  <c r="C1186" i="3"/>
  <c r="D1186" i="3"/>
  <c r="E1186" i="3"/>
  <c r="F1186" i="3"/>
  <c r="G1186" i="3"/>
  <c r="H1186" i="3"/>
  <c r="I1186" i="3"/>
  <c r="J1186" i="3"/>
  <c r="K1186" i="3"/>
  <c r="L1186" i="3"/>
  <c r="M1186" i="3"/>
  <c r="A1187" i="3"/>
  <c r="B1187" i="3"/>
  <c r="C1187" i="3"/>
  <c r="D1187" i="3"/>
  <c r="E1187" i="3"/>
  <c r="F1187" i="3"/>
  <c r="G1187" i="3"/>
  <c r="H1187" i="3"/>
  <c r="I1187" i="3"/>
  <c r="J1187" i="3"/>
  <c r="K1187" i="3"/>
  <c r="L1187" i="3"/>
  <c r="M1187" i="3"/>
  <c r="A1188" i="3"/>
  <c r="B1188" i="3"/>
  <c r="C1188" i="3"/>
  <c r="D1188" i="3"/>
  <c r="E1188" i="3"/>
  <c r="F1188" i="3"/>
  <c r="G1188" i="3"/>
  <c r="H1188" i="3"/>
  <c r="I1188" i="3"/>
  <c r="K1188" i="3"/>
  <c r="L1188" i="3"/>
  <c r="M1188" i="3"/>
  <c r="A1189" i="3"/>
  <c r="B1189" i="3"/>
  <c r="C1189" i="3"/>
  <c r="D1189" i="3"/>
  <c r="E1189" i="3"/>
  <c r="F1189" i="3"/>
  <c r="G1189" i="3"/>
  <c r="H1189" i="3"/>
  <c r="I1189" i="3"/>
  <c r="K1189" i="3"/>
  <c r="L1189" i="3"/>
  <c r="M1189" i="3"/>
  <c r="A1190" i="3"/>
  <c r="B1190" i="3"/>
  <c r="C1190" i="3"/>
  <c r="D1190" i="3"/>
  <c r="E1190" i="3"/>
  <c r="F1190" i="3"/>
  <c r="G1190" i="3"/>
  <c r="H1190" i="3"/>
  <c r="I1190" i="3"/>
  <c r="J1190" i="3"/>
  <c r="K1190" i="3"/>
  <c r="L1190" i="3"/>
  <c r="M1190" i="3"/>
  <c r="A1191" i="3"/>
  <c r="B1191" i="3"/>
  <c r="C1191" i="3"/>
  <c r="D1191" i="3"/>
  <c r="E1191" i="3"/>
  <c r="F1191" i="3"/>
  <c r="G1191" i="3"/>
  <c r="H1191" i="3"/>
  <c r="I1191" i="3"/>
  <c r="J1191" i="3"/>
  <c r="K1191" i="3"/>
  <c r="L1191" i="3"/>
  <c r="M1191" i="3"/>
  <c r="A1192" i="3"/>
  <c r="B1192" i="3"/>
  <c r="C1192" i="3"/>
  <c r="D1192" i="3"/>
  <c r="E1192" i="3"/>
  <c r="F1192" i="3"/>
  <c r="G1192" i="3"/>
  <c r="H1192" i="3"/>
  <c r="I1192" i="3"/>
  <c r="K1192" i="3"/>
  <c r="L1192" i="3"/>
  <c r="M1192" i="3"/>
  <c r="A1193" i="3"/>
  <c r="B1193" i="3"/>
  <c r="C1193" i="3"/>
  <c r="D1193" i="3"/>
  <c r="E1193" i="3"/>
  <c r="F1193" i="3"/>
  <c r="G1193" i="3"/>
  <c r="H1193" i="3"/>
  <c r="I1193" i="3"/>
  <c r="K1193" i="3"/>
  <c r="L1193" i="3"/>
  <c r="M1193" i="3"/>
  <c r="A1194" i="3"/>
  <c r="B1194" i="3"/>
  <c r="C1194" i="3"/>
  <c r="D1194" i="3"/>
  <c r="E1194" i="3"/>
  <c r="F1194" i="3"/>
  <c r="G1194" i="3"/>
  <c r="H1194" i="3"/>
  <c r="I1194" i="3"/>
  <c r="J1194" i="3"/>
  <c r="K1194" i="3"/>
  <c r="L1194" i="3"/>
  <c r="M1194" i="3"/>
  <c r="A1195" i="3"/>
  <c r="B1195" i="3"/>
  <c r="C1195" i="3"/>
  <c r="D1195" i="3"/>
  <c r="E1195" i="3"/>
  <c r="F1195" i="3"/>
  <c r="G1195" i="3"/>
  <c r="H1195" i="3"/>
  <c r="I1195" i="3"/>
  <c r="J1195" i="3"/>
  <c r="K1195" i="3"/>
  <c r="L1195" i="3"/>
  <c r="M1195" i="3"/>
  <c r="A1196" i="3"/>
  <c r="B1196" i="3"/>
  <c r="C1196" i="3"/>
  <c r="D1196" i="3"/>
  <c r="E1196" i="3"/>
  <c r="F1196" i="3"/>
  <c r="G1196" i="3"/>
  <c r="H1196" i="3"/>
  <c r="I1196" i="3"/>
  <c r="K1196" i="3"/>
  <c r="L1196" i="3"/>
  <c r="M1196" i="3"/>
  <c r="A1197" i="3"/>
  <c r="B1197" i="3"/>
  <c r="C1197" i="3"/>
  <c r="D1197" i="3"/>
  <c r="E1197" i="3"/>
  <c r="F1197" i="3"/>
  <c r="G1197" i="3"/>
  <c r="H1197" i="3"/>
  <c r="I1197" i="3"/>
  <c r="K1197" i="3"/>
  <c r="L1197" i="3"/>
  <c r="M1197" i="3"/>
  <c r="A1198" i="3"/>
  <c r="B1198" i="3"/>
  <c r="C1198" i="3"/>
  <c r="D1198" i="3"/>
  <c r="E1198" i="3"/>
  <c r="F1198" i="3"/>
  <c r="G1198" i="3"/>
  <c r="H1198" i="3"/>
  <c r="I1198" i="3"/>
  <c r="J1198" i="3"/>
  <c r="K1198" i="3"/>
  <c r="L1198" i="3"/>
  <c r="M1198" i="3"/>
  <c r="A1199" i="3"/>
  <c r="B1199" i="3"/>
  <c r="C1199" i="3"/>
  <c r="D1199" i="3"/>
  <c r="E1199" i="3"/>
  <c r="F1199" i="3"/>
  <c r="G1199" i="3"/>
  <c r="H1199" i="3"/>
  <c r="I1199" i="3"/>
  <c r="J1199" i="3"/>
  <c r="K1199" i="3"/>
  <c r="L1199" i="3"/>
  <c r="M1199" i="3"/>
  <c r="A1200" i="3"/>
  <c r="B1200" i="3"/>
  <c r="C1200" i="3"/>
  <c r="D1200" i="3"/>
  <c r="E1200" i="3"/>
  <c r="F1200" i="3"/>
  <c r="G1200" i="3"/>
  <c r="H1200" i="3"/>
  <c r="I1200" i="3"/>
  <c r="K1200" i="3"/>
  <c r="L1200" i="3"/>
  <c r="M1200" i="3"/>
  <c r="A1201" i="3"/>
  <c r="B1201" i="3"/>
  <c r="J1201" i="3" s="1"/>
  <c r="C1201" i="3"/>
  <c r="D1201" i="3"/>
  <c r="E1201" i="3"/>
  <c r="F1201" i="3"/>
  <c r="G1201" i="3"/>
  <c r="H1201" i="3"/>
  <c r="I1201" i="3"/>
  <c r="K1201" i="3"/>
  <c r="L1201" i="3"/>
  <c r="M1201" i="3"/>
  <c r="A1202" i="3"/>
  <c r="B1202" i="3"/>
  <c r="C1202" i="3"/>
  <c r="D1202" i="3"/>
  <c r="E1202" i="3"/>
  <c r="F1202" i="3"/>
  <c r="G1202" i="3"/>
  <c r="H1202" i="3"/>
  <c r="I1202" i="3"/>
  <c r="J1202" i="3"/>
  <c r="K1202" i="3"/>
  <c r="L1202" i="3"/>
  <c r="M1202" i="3"/>
  <c r="A1203" i="3"/>
  <c r="B1203" i="3"/>
  <c r="C1203" i="3"/>
  <c r="D1203" i="3"/>
  <c r="E1203" i="3"/>
  <c r="F1203" i="3"/>
  <c r="G1203" i="3"/>
  <c r="H1203" i="3"/>
  <c r="I1203" i="3"/>
  <c r="J1203" i="3"/>
  <c r="K1203" i="3"/>
  <c r="L1203" i="3"/>
  <c r="M1203" i="3"/>
  <c r="A1204" i="3"/>
  <c r="B1204" i="3"/>
  <c r="C1204" i="3"/>
  <c r="D1204" i="3"/>
  <c r="E1204" i="3"/>
  <c r="F1204" i="3"/>
  <c r="G1204" i="3"/>
  <c r="H1204" i="3"/>
  <c r="I1204" i="3"/>
  <c r="K1204" i="3"/>
  <c r="L1204" i="3"/>
  <c r="M1204" i="3"/>
  <c r="A1205" i="3"/>
  <c r="B1205" i="3"/>
  <c r="C1205" i="3"/>
  <c r="D1205" i="3"/>
  <c r="E1205" i="3"/>
  <c r="F1205" i="3"/>
  <c r="G1205" i="3"/>
  <c r="H1205" i="3"/>
  <c r="I1205" i="3"/>
  <c r="K1205" i="3"/>
  <c r="L1205" i="3"/>
  <c r="M1205" i="3"/>
  <c r="A1206" i="3"/>
  <c r="B1206" i="3"/>
  <c r="C1206" i="3"/>
  <c r="D1206" i="3"/>
  <c r="E1206" i="3"/>
  <c r="F1206" i="3"/>
  <c r="G1206" i="3"/>
  <c r="H1206" i="3"/>
  <c r="I1206" i="3"/>
  <c r="J1206" i="3"/>
  <c r="K1206" i="3"/>
  <c r="L1206" i="3"/>
  <c r="M1206" i="3"/>
  <c r="A1207" i="3"/>
  <c r="B1207" i="3"/>
  <c r="C1207" i="3"/>
  <c r="D1207" i="3"/>
  <c r="E1207" i="3"/>
  <c r="F1207" i="3"/>
  <c r="G1207" i="3"/>
  <c r="H1207" i="3"/>
  <c r="I1207" i="3"/>
  <c r="J1207" i="3"/>
  <c r="K1207" i="3"/>
  <c r="L1207" i="3"/>
  <c r="M1207" i="3"/>
  <c r="A1208" i="3"/>
  <c r="B1208" i="3"/>
  <c r="C1208" i="3"/>
  <c r="D1208" i="3"/>
  <c r="E1208" i="3"/>
  <c r="F1208" i="3"/>
  <c r="G1208" i="3"/>
  <c r="H1208" i="3"/>
  <c r="I1208" i="3"/>
  <c r="K1208" i="3"/>
  <c r="L1208" i="3"/>
  <c r="M1208" i="3"/>
  <c r="A1209" i="3"/>
  <c r="B1209" i="3"/>
  <c r="C1209" i="3"/>
  <c r="D1209" i="3"/>
  <c r="E1209" i="3"/>
  <c r="F1209" i="3"/>
  <c r="G1209" i="3"/>
  <c r="H1209" i="3"/>
  <c r="I1209" i="3"/>
  <c r="K1209" i="3"/>
  <c r="L1209" i="3"/>
  <c r="M1209" i="3"/>
  <c r="A1210" i="3"/>
  <c r="B1210" i="3"/>
  <c r="C1210" i="3"/>
  <c r="D1210" i="3"/>
  <c r="E1210" i="3"/>
  <c r="F1210" i="3"/>
  <c r="G1210" i="3"/>
  <c r="H1210" i="3"/>
  <c r="I1210" i="3"/>
  <c r="J1210" i="3"/>
  <c r="K1210" i="3"/>
  <c r="L1210" i="3"/>
  <c r="M1210" i="3"/>
  <c r="A1211" i="3"/>
  <c r="B1211" i="3"/>
  <c r="C1211" i="3"/>
  <c r="D1211" i="3"/>
  <c r="E1211" i="3"/>
  <c r="F1211" i="3"/>
  <c r="G1211" i="3"/>
  <c r="H1211" i="3"/>
  <c r="I1211" i="3"/>
  <c r="J1211" i="3"/>
  <c r="K1211" i="3"/>
  <c r="L1211" i="3"/>
  <c r="M1211" i="3"/>
  <c r="A1212" i="3"/>
  <c r="B1212" i="3"/>
  <c r="C1212" i="3"/>
  <c r="D1212" i="3"/>
  <c r="E1212" i="3"/>
  <c r="F1212" i="3"/>
  <c r="G1212" i="3"/>
  <c r="H1212" i="3"/>
  <c r="I1212" i="3"/>
  <c r="J1212" i="3"/>
  <c r="K1212" i="3"/>
  <c r="L1212" i="3"/>
  <c r="M1212" i="3"/>
  <c r="P1194" i="3"/>
  <c r="P1090" i="3"/>
  <c r="P978" i="3"/>
  <c r="P900" i="3"/>
  <c r="P858" i="3"/>
  <c r="P810" i="3"/>
  <c r="P772" i="3"/>
  <c r="P730" i="3"/>
  <c r="P682" i="3"/>
  <c r="P644" i="3"/>
  <c r="P602" i="3"/>
  <c r="P570" i="3"/>
  <c r="P538" i="3"/>
  <c r="P506" i="3"/>
  <c r="P474" i="3"/>
  <c r="P442" i="3"/>
  <c r="P410" i="3"/>
  <c r="P378" i="3"/>
  <c r="P346" i="3"/>
  <c r="P314" i="3"/>
  <c r="P282" i="3"/>
  <c r="P250" i="3"/>
  <c r="P218" i="3"/>
  <c r="P186" i="3"/>
  <c r="P154" i="3"/>
  <c r="P129" i="3"/>
  <c r="P106" i="3"/>
  <c r="P85" i="3"/>
  <c r="P65" i="3"/>
  <c r="P42" i="3"/>
  <c r="P21" i="3"/>
  <c r="S938" i="3"/>
  <c r="S985" i="3"/>
  <c r="S1033" i="3"/>
  <c r="S1085" i="3"/>
  <c r="S1138" i="3"/>
  <c r="S1178" i="3"/>
  <c r="R8" i="3"/>
  <c r="S8" i="3" s="1"/>
  <c r="R9" i="3"/>
  <c r="S9" i="3" s="1"/>
  <c r="R10" i="3"/>
  <c r="S10" i="3" s="1"/>
  <c r="R11" i="3"/>
  <c r="R12" i="3"/>
  <c r="R13" i="3"/>
  <c r="S13" i="3" s="1"/>
  <c r="M6" i="3"/>
  <c r="L6" i="3"/>
  <c r="K6" i="3"/>
  <c r="I6" i="3"/>
  <c r="H6" i="3"/>
  <c r="G6" i="3"/>
  <c r="F6" i="3"/>
  <c r="E6" i="3"/>
  <c r="D6" i="3"/>
  <c r="C6" i="3"/>
  <c r="B6" i="3"/>
  <c r="J6" i="3" s="1"/>
  <c r="A6" i="3"/>
  <c r="O14" i="3"/>
  <c r="Q14" i="3"/>
  <c r="R14" i="3"/>
  <c r="S14" i="3" s="1"/>
  <c r="O15" i="3"/>
  <c r="Q15" i="3"/>
  <c r="R15" i="3"/>
  <c r="S15" i="3" s="1"/>
  <c r="O16" i="3"/>
  <c r="Q16" i="3"/>
  <c r="R16" i="3"/>
  <c r="S16" i="3" s="1"/>
  <c r="O17" i="3"/>
  <c r="Q17" i="3"/>
  <c r="R17" i="3"/>
  <c r="S17" i="3" s="1"/>
  <c r="O18" i="3"/>
  <c r="Q18" i="3"/>
  <c r="R18" i="3"/>
  <c r="S18" i="3" s="1"/>
  <c r="O19" i="3"/>
  <c r="Q19" i="3"/>
  <c r="R19" i="3"/>
  <c r="O20" i="3"/>
  <c r="Q20" i="3"/>
  <c r="R20" i="3"/>
  <c r="S20" i="3" s="1"/>
  <c r="O21" i="3"/>
  <c r="Q21" i="3"/>
  <c r="R21" i="3"/>
  <c r="S21" i="3" s="1"/>
  <c r="O22" i="3"/>
  <c r="Q22" i="3"/>
  <c r="R22" i="3"/>
  <c r="S22" i="3" s="1"/>
  <c r="O23" i="3"/>
  <c r="Q23" i="3"/>
  <c r="R23" i="3"/>
  <c r="S23" i="3" s="1"/>
  <c r="O24" i="3"/>
  <c r="Q24" i="3"/>
  <c r="R24" i="3"/>
  <c r="S24" i="3" s="1"/>
  <c r="O25" i="3"/>
  <c r="Q25" i="3"/>
  <c r="R25" i="3"/>
  <c r="S25" i="3" s="1"/>
  <c r="O26" i="3"/>
  <c r="Q26" i="3"/>
  <c r="R26" i="3"/>
  <c r="S26" i="3" s="1"/>
  <c r="O27" i="3"/>
  <c r="Q27" i="3"/>
  <c r="R27" i="3"/>
  <c r="O28" i="3"/>
  <c r="Q28" i="3"/>
  <c r="R28" i="3"/>
  <c r="S28" i="3" s="1"/>
  <c r="O29" i="3"/>
  <c r="Q29" i="3"/>
  <c r="R29" i="3"/>
  <c r="S29" i="3" s="1"/>
  <c r="O30" i="3"/>
  <c r="Q30" i="3"/>
  <c r="R30" i="3"/>
  <c r="S30" i="3" s="1"/>
  <c r="O31" i="3"/>
  <c r="Q31" i="3"/>
  <c r="R31" i="3"/>
  <c r="S31" i="3" s="1"/>
  <c r="O32" i="3"/>
  <c r="Q32" i="3"/>
  <c r="R32" i="3"/>
  <c r="S32" i="3" s="1"/>
  <c r="O33" i="3"/>
  <c r="Q33" i="3"/>
  <c r="R33" i="3"/>
  <c r="S33" i="3" s="1"/>
  <c r="O34" i="3"/>
  <c r="Q34" i="3"/>
  <c r="R34" i="3"/>
  <c r="S34" i="3" s="1"/>
  <c r="O35" i="3"/>
  <c r="Q35" i="3"/>
  <c r="R35" i="3"/>
  <c r="O36" i="3"/>
  <c r="Q36" i="3"/>
  <c r="R36" i="3"/>
  <c r="S36" i="3" s="1"/>
  <c r="O37" i="3"/>
  <c r="Q37" i="3"/>
  <c r="R37" i="3"/>
  <c r="S37" i="3" s="1"/>
  <c r="O38" i="3"/>
  <c r="Q38" i="3"/>
  <c r="R38" i="3"/>
  <c r="S38" i="3" s="1"/>
  <c r="O39" i="3"/>
  <c r="Q39" i="3"/>
  <c r="R39" i="3"/>
  <c r="S39" i="3" s="1"/>
  <c r="O40" i="3"/>
  <c r="Q40" i="3"/>
  <c r="R40" i="3"/>
  <c r="S40" i="3" s="1"/>
  <c r="O41" i="3"/>
  <c r="Q41" i="3"/>
  <c r="R41" i="3"/>
  <c r="S41" i="3" s="1"/>
  <c r="O42" i="3"/>
  <c r="Q42" i="3"/>
  <c r="R42" i="3"/>
  <c r="S42" i="3" s="1"/>
  <c r="O43" i="3"/>
  <c r="Q43" i="3"/>
  <c r="R43" i="3"/>
  <c r="O44" i="3"/>
  <c r="Q44" i="3"/>
  <c r="R44" i="3"/>
  <c r="S44" i="3" s="1"/>
  <c r="O45" i="3"/>
  <c r="Q45" i="3"/>
  <c r="R45" i="3"/>
  <c r="S45" i="3" s="1"/>
  <c r="O46" i="3"/>
  <c r="Q46" i="3"/>
  <c r="R46" i="3"/>
  <c r="S46" i="3" s="1"/>
  <c r="O47" i="3"/>
  <c r="Q47" i="3"/>
  <c r="R47" i="3"/>
  <c r="S47" i="3" s="1"/>
  <c r="O48" i="3"/>
  <c r="Q48" i="3"/>
  <c r="R48" i="3"/>
  <c r="S48" i="3" s="1"/>
  <c r="O49" i="3"/>
  <c r="Q49" i="3"/>
  <c r="R49" i="3"/>
  <c r="S49" i="3" s="1"/>
  <c r="O50" i="3"/>
  <c r="Q50" i="3"/>
  <c r="R50" i="3"/>
  <c r="S50" i="3" s="1"/>
  <c r="O51" i="3"/>
  <c r="Q51" i="3"/>
  <c r="R51" i="3"/>
  <c r="O52" i="3"/>
  <c r="Q52" i="3"/>
  <c r="R52" i="3"/>
  <c r="S52" i="3" s="1"/>
  <c r="O53" i="3"/>
  <c r="Q53" i="3"/>
  <c r="R53" i="3"/>
  <c r="S53" i="3" s="1"/>
  <c r="O54" i="3"/>
  <c r="Q54" i="3"/>
  <c r="R54" i="3"/>
  <c r="S54" i="3" s="1"/>
  <c r="O55" i="3"/>
  <c r="Q55" i="3"/>
  <c r="R55" i="3"/>
  <c r="S55" i="3" s="1"/>
  <c r="O56" i="3"/>
  <c r="Q56" i="3"/>
  <c r="R56" i="3"/>
  <c r="S56" i="3" s="1"/>
  <c r="O57" i="3"/>
  <c r="Q57" i="3"/>
  <c r="R57" i="3"/>
  <c r="S57" i="3" s="1"/>
  <c r="O58" i="3"/>
  <c r="Q58" i="3"/>
  <c r="R58" i="3"/>
  <c r="S58" i="3" s="1"/>
  <c r="O59" i="3"/>
  <c r="Q59" i="3"/>
  <c r="R59" i="3"/>
  <c r="O60" i="3"/>
  <c r="Q60" i="3"/>
  <c r="R60" i="3"/>
  <c r="S60" i="3" s="1"/>
  <c r="O61" i="3"/>
  <c r="Q61" i="3"/>
  <c r="R61" i="3"/>
  <c r="S61" i="3" s="1"/>
  <c r="O62" i="3"/>
  <c r="Q62" i="3"/>
  <c r="R62" i="3"/>
  <c r="S62" i="3" s="1"/>
  <c r="O63" i="3"/>
  <c r="Q63" i="3"/>
  <c r="R63" i="3"/>
  <c r="S63" i="3" s="1"/>
  <c r="O64" i="3"/>
  <c r="Q64" i="3"/>
  <c r="R64" i="3"/>
  <c r="S64" i="3" s="1"/>
  <c r="O65" i="3"/>
  <c r="Q65" i="3"/>
  <c r="R65" i="3"/>
  <c r="S65" i="3" s="1"/>
  <c r="O66" i="3"/>
  <c r="Q66" i="3"/>
  <c r="R66" i="3"/>
  <c r="S66" i="3" s="1"/>
  <c r="O67" i="3"/>
  <c r="Q67" i="3"/>
  <c r="R67" i="3"/>
  <c r="O68" i="3"/>
  <c r="Q68" i="3"/>
  <c r="R68" i="3"/>
  <c r="S68" i="3" s="1"/>
  <c r="O69" i="3"/>
  <c r="Q69" i="3"/>
  <c r="R69" i="3"/>
  <c r="S69" i="3" s="1"/>
  <c r="O70" i="3"/>
  <c r="Q70" i="3"/>
  <c r="R70" i="3"/>
  <c r="S70" i="3" s="1"/>
  <c r="O71" i="3"/>
  <c r="Q71" i="3"/>
  <c r="R71" i="3"/>
  <c r="S71" i="3" s="1"/>
  <c r="O72" i="3"/>
  <c r="Q72" i="3"/>
  <c r="R72" i="3"/>
  <c r="S72" i="3" s="1"/>
  <c r="O73" i="3"/>
  <c r="Q73" i="3"/>
  <c r="R73" i="3"/>
  <c r="S73" i="3" s="1"/>
  <c r="O74" i="3"/>
  <c r="Q74" i="3"/>
  <c r="R74" i="3"/>
  <c r="S74" i="3" s="1"/>
  <c r="O75" i="3"/>
  <c r="Q75" i="3"/>
  <c r="R75" i="3"/>
  <c r="O76" i="3"/>
  <c r="Q76" i="3"/>
  <c r="R76" i="3"/>
  <c r="S76" i="3" s="1"/>
  <c r="O77" i="3"/>
  <c r="Q77" i="3"/>
  <c r="R77" i="3"/>
  <c r="S77" i="3" s="1"/>
  <c r="O78" i="3"/>
  <c r="Q78" i="3"/>
  <c r="R78" i="3"/>
  <c r="S78" i="3" s="1"/>
  <c r="O79" i="3"/>
  <c r="Q79" i="3"/>
  <c r="R79" i="3"/>
  <c r="S79" i="3" s="1"/>
  <c r="O80" i="3"/>
  <c r="Q80" i="3"/>
  <c r="R80" i="3"/>
  <c r="S80" i="3" s="1"/>
  <c r="O81" i="3"/>
  <c r="Q81" i="3"/>
  <c r="R81" i="3"/>
  <c r="S81" i="3" s="1"/>
  <c r="O82" i="3"/>
  <c r="Q82" i="3"/>
  <c r="R82" i="3"/>
  <c r="S82" i="3" s="1"/>
  <c r="O83" i="3"/>
  <c r="Q83" i="3"/>
  <c r="R83" i="3"/>
  <c r="O84" i="3"/>
  <c r="Q84" i="3"/>
  <c r="R84" i="3"/>
  <c r="S84" i="3" s="1"/>
  <c r="O85" i="3"/>
  <c r="Q85" i="3"/>
  <c r="R85" i="3"/>
  <c r="S85" i="3" s="1"/>
  <c r="O86" i="3"/>
  <c r="Q86" i="3"/>
  <c r="R86" i="3"/>
  <c r="S86" i="3" s="1"/>
  <c r="O87" i="3"/>
  <c r="Q87" i="3"/>
  <c r="R87" i="3"/>
  <c r="S87" i="3" s="1"/>
  <c r="O88" i="3"/>
  <c r="Q88" i="3"/>
  <c r="R88" i="3"/>
  <c r="S88" i="3" s="1"/>
  <c r="O89" i="3"/>
  <c r="Q89" i="3"/>
  <c r="R89" i="3"/>
  <c r="S89" i="3" s="1"/>
  <c r="O90" i="3"/>
  <c r="Q90" i="3"/>
  <c r="R90" i="3"/>
  <c r="S90" i="3" s="1"/>
  <c r="O91" i="3"/>
  <c r="Q91" i="3"/>
  <c r="R91" i="3"/>
  <c r="O92" i="3"/>
  <c r="Q92" i="3"/>
  <c r="R92" i="3"/>
  <c r="S92" i="3" s="1"/>
  <c r="O93" i="3"/>
  <c r="Q93" i="3"/>
  <c r="R93" i="3"/>
  <c r="S93" i="3" s="1"/>
  <c r="O94" i="3"/>
  <c r="Q94" i="3"/>
  <c r="R94" i="3"/>
  <c r="S94" i="3" s="1"/>
  <c r="O95" i="3"/>
  <c r="Q95" i="3"/>
  <c r="R95" i="3"/>
  <c r="S95" i="3" s="1"/>
  <c r="O96" i="3"/>
  <c r="Q96" i="3"/>
  <c r="R96" i="3"/>
  <c r="S96" i="3" s="1"/>
  <c r="O97" i="3"/>
  <c r="Q97" i="3"/>
  <c r="R97" i="3"/>
  <c r="S97" i="3" s="1"/>
  <c r="O98" i="3"/>
  <c r="Q98" i="3"/>
  <c r="R98" i="3"/>
  <c r="S98" i="3" s="1"/>
  <c r="O99" i="3"/>
  <c r="Q99" i="3"/>
  <c r="R99" i="3"/>
  <c r="O100" i="3"/>
  <c r="Q100" i="3"/>
  <c r="R100" i="3"/>
  <c r="S100" i="3" s="1"/>
  <c r="O101" i="3"/>
  <c r="Q101" i="3"/>
  <c r="R101" i="3"/>
  <c r="S101" i="3" s="1"/>
  <c r="O102" i="3"/>
  <c r="Q102" i="3"/>
  <c r="R102" i="3"/>
  <c r="S102" i="3" s="1"/>
  <c r="O103" i="3"/>
  <c r="Q103" i="3"/>
  <c r="R103" i="3"/>
  <c r="S103" i="3" s="1"/>
  <c r="O104" i="3"/>
  <c r="Q104" i="3"/>
  <c r="R104" i="3"/>
  <c r="S104" i="3" s="1"/>
  <c r="O105" i="3"/>
  <c r="Q105" i="3"/>
  <c r="R105" i="3"/>
  <c r="S105" i="3" s="1"/>
  <c r="O106" i="3"/>
  <c r="Q106" i="3"/>
  <c r="R106" i="3"/>
  <c r="S106" i="3" s="1"/>
  <c r="O107" i="3"/>
  <c r="Q107" i="3"/>
  <c r="R107" i="3"/>
  <c r="O108" i="3"/>
  <c r="Q108" i="3"/>
  <c r="R108" i="3"/>
  <c r="S108" i="3" s="1"/>
  <c r="O109" i="3"/>
  <c r="Q109" i="3"/>
  <c r="R109" i="3"/>
  <c r="S109" i="3" s="1"/>
  <c r="O110" i="3"/>
  <c r="Q110" i="3"/>
  <c r="R110" i="3"/>
  <c r="S110" i="3" s="1"/>
  <c r="O111" i="3"/>
  <c r="Q111" i="3"/>
  <c r="R111" i="3"/>
  <c r="S111" i="3" s="1"/>
  <c r="O112" i="3"/>
  <c r="Q112" i="3"/>
  <c r="R112" i="3"/>
  <c r="S112" i="3" s="1"/>
  <c r="O113" i="3"/>
  <c r="Q113" i="3"/>
  <c r="R113" i="3"/>
  <c r="S113" i="3" s="1"/>
  <c r="O114" i="3"/>
  <c r="Q114" i="3"/>
  <c r="R114" i="3"/>
  <c r="S114" i="3" s="1"/>
  <c r="O115" i="3"/>
  <c r="Q115" i="3"/>
  <c r="R115" i="3"/>
  <c r="O116" i="3"/>
  <c r="Q116" i="3"/>
  <c r="R116" i="3"/>
  <c r="S116" i="3" s="1"/>
  <c r="O117" i="3"/>
  <c r="Q117" i="3"/>
  <c r="R117" i="3"/>
  <c r="S117" i="3" s="1"/>
  <c r="O118" i="3"/>
  <c r="Q118" i="3"/>
  <c r="R118" i="3"/>
  <c r="S118" i="3" s="1"/>
  <c r="O119" i="3"/>
  <c r="Q119" i="3"/>
  <c r="R119" i="3"/>
  <c r="S119" i="3" s="1"/>
  <c r="O120" i="3"/>
  <c r="Q120" i="3"/>
  <c r="R120" i="3"/>
  <c r="S120" i="3" s="1"/>
  <c r="O121" i="3"/>
  <c r="Q121" i="3"/>
  <c r="R121" i="3"/>
  <c r="S121" i="3" s="1"/>
  <c r="O122" i="3"/>
  <c r="Q122" i="3"/>
  <c r="R122" i="3"/>
  <c r="S122" i="3" s="1"/>
  <c r="O123" i="3"/>
  <c r="Q123" i="3"/>
  <c r="R123" i="3"/>
  <c r="O124" i="3"/>
  <c r="Q124" i="3"/>
  <c r="R124" i="3"/>
  <c r="S124" i="3" s="1"/>
  <c r="O125" i="3"/>
  <c r="Q125" i="3"/>
  <c r="R125" i="3"/>
  <c r="S125" i="3" s="1"/>
  <c r="O126" i="3"/>
  <c r="Q126" i="3"/>
  <c r="R126" i="3"/>
  <c r="S126" i="3" s="1"/>
  <c r="O127" i="3"/>
  <c r="Q127" i="3"/>
  <c r="R127" i="3"/>
  <c r="S127" i="3" s="1"/>
  <c r="O128" i="3"/>
  <c r="Q128" i="3"/>
  <c r="R128" i="3"/>
  <c r="S128" i="3" s="1"/>
  <c r="O129" i="3"/>
  <c r="Q129" i="3"/>
  <c r="R129" i="3"/>
  <c r="S129" i="3" s="1"/>
  <c r="O130" i="3"/>
  <c r="Q130" i="3"/>
  <c r="R130" i="3"/>
  <c r="S130" i="3" s="1"/>
  <c r="O131" i="3"/>
  <c r="Q131" i="3"/>
  <c r="R131" i="3"/>
  <c r="O132" i="3"/>
  <c r="Q132" i="3"/>
  <c r="R132" i="3"/>
  <c r="S132" i="3" s="1"/>
  <c r="O133" i="3"/>
  <c r="Q133" i="3"/>
  <c r="R133" i="3"/>
  <c r="S133" i="3" s="1"/>
  <c r="O134" i="3"/>
  <c r="Q134" i="3"/>
  <c r="R134" i="3"/>
  <c r="S134" i="3" s="1"/>
  <c r="O135" i="3"/>
  <c r="Q135" i="3"/>
  <c r="R135" i="3"/>
  <c r="S135" i="3" s="1"/>
  <c r="O136" i="3"/>
  <c r="Q136" i="3"/>
  <c r="R136" i="3"/>
  <c r="S136" i="3" s="1"/>
  <c r="O137" i="3"/>
  <c r="Q137" i="3"/>
  <c r="R137" i="3"/>
  <c r="S137" i="3" s="1"/>
  <c r="O138" i="3"/>
  <c r="Q138" i="3"/>
  <c r="R138" i="3"/>
  <c r="S138" i="3" s="1"/>
  <c r="O139" i="3"/>
  <c r="Q139" i="3"/>
  <c r="R139" i="3"/>
  <c r="O140" i="3"/>
  <c r="Q140" i="3"/>
  <c r="R140" i="3"/>
  <c r="S140" i="3" s="1"/>
  <c r="O141" i="3"/>
  <c r="Q141" i="3"/>
  <c r="R141" i="3"/>
  <c r="S141" i="3" s="1"/>
  <c r="O142" i="3"/>
  <c r="Q142" i="3"/>
  <c r="R142" i="3"/>
  <c r="S142" i="3" s="1"/>
  <c r="O143" i="3"/>
  <c r="Q143" i="3"/>
  <c r="R143" i="3"/>
  <c r="S143" i="3" s="1"/>
  <c r="O144" i="3"/>
  <c r="Q144" i="3"/>
  <c r="R144" i="3"/>
  <c r="S144" i="3" s="1"/>
  <c r="O145" i="3"/>
  <c r="Q145" i="3"/>
  <c r="R145" i="3"/>
  <c r="S145" i="3" s="1"/>
  <c r="O146" i="3"/>
  <c r="Q146" i="3"/>
  <c r="R146" i="3"/>
  <c r="S146" i="3" s="1"/>
  <c r="O147" i="3"/>
  <c r="Q147" i="3"/>
  <c r="R147" i="3"/>
  <c r="O148" i="3"/>
  <c r="Q148" i="3"/>
  <c r="R148" i="3"/>
  <c r="S148" i="3" s="1"/>
  <c r="O149" i="3"/>
  <c r="Q149" i="3"/>
  <c r="R149" i="3"/>
  <c r="S149" i="3" s="1"/>
  <c r="O150" i="3"/>
  <c r="Q150" i="3"/>
  <c r="R150" i="3"/>
  <c r="S150" i="3" s="1"/>
  <c r="O151" i="3"/>
  <c r="Q151" i="3"/>
  <c r="R151" i="3"/>
  <c r="S151" i="3" s="1"/>
  <c r="O152" i="3"/>
  <c r="Q152" i="3"/>
  <c r="R152" i="3"/>
  <c r="S152" i="3" s="1"/>
  <c r="O153" i="3"/>
  <c r="Q153" i="3"/>
  <c r="R153" i="3"/>
  <c r="S153" i="3" s="1"/>
  <c r="O154" i="3"/>
  <c r="Q154" i="3"/>
  <c r="R154" i="3"/>
  <c r="S154" i="3" s="1"/>
  <c r="O155" i="3"/>
  <c r="Q155" i="3"/>
  <c r="R155" i="3"/>
  <c r="O156" i="3"/>
  <c r="Q156" i="3"/>
  <c r="R156" i="3"/>
  <c r="S156" i="3" s="1"/>
  <c r="O157" i="3"/>
  <c r="Q157" i="3"/>
  <c r="R157" i="3"/>
  <c r="S157" i="3" s="1"/>
  <c r="O158" i="3"/>
  <c r="Q158" i="3"/>
  <c r="R158" i="3"/>
  <c r="S158" i="3" s="1"/>
  <c r="O159" i="3"/>
  <c r="Q159" i="3"/>
  <c r="R159" i="3"/>
  <c r="S159" i="3" s="1"/>
  <c r="O160" i="3"/>
  <c r="Q160" i="3"/>
  <c r="R160" i="3"/>
  <c r="S160" i="3" s="1"/>
  <c r="O161" i="3"/>
  <c r="Q161" i="3"/>
  <c r="R161" i="3"/>
  <c r="S161" i="3" s="1"/>
  <c r="O162" i="3"/>
  <c r="Q162" i="3"/>
  <c r="R162" i="3"/>
  <c r="S162" i="3" s="1"/>
  <c r="O163" i="3"/>
  <c r="Q163" i="3"/>
  <c r="R163" i="3"/>
  <c r="O164" i="3"/>
  <c r="Q164" i="3"/>
  <c r="R164" i="3"/>
  <c r="S164" i="3" s="1"/>
  <c r="O165" i="3"/>
  <c r="Q165" i="3"/>
  <c r="R165" i="3"/>
  <c r="S165" i="3" s="1"/>
  <c r="O166" i="3"/>
  <c r="Q166" i="3"/>
  <c r="R166" i="3"/>
  <c r="S166" i="3" s="1"/>
  <c r="O167" i="3"/>
  <c r="Q167" i="3"/>
  <c r="R167" i="3"/>
  <c r="S167" i="3" s="1"/>
  <c r="O168" i="3"/>
  <c r="Q168" i="3"/>
  <c r="R168" i="3"/>
  <c r="S168" i="3" s="1"/>
  <c r="O169" i="3"/>
  <c r="Q169" i="3"/>
  <c r="R169" i="3"/>
  <c r="S169" i="3" s="1"/>
  <c r="O170" i="3"/>
  <c r="Q170" i="3"/>
  <c r="R170" i="3"/>
  <c r="S170" i="3" s="1"/>
  <c r="O171" i="3"/>
  <c r="Q171" i="3"/>
  <c r="R171" i="3"/>
  <c r="O172" i="3"/>
  <c r="Q172" i="3"/>
  <c r="R172" i="3"/>
  <c r="S172" i="3" s="1"/>
  <c r="O173" i="3"/>
  <c r="Q173" i="3"/>
  <c r="R173" i="3"/>
  <c r="S173" i="3" s="1"/>
  <c r="O174" i="3"/>
  <c r="Q174" i="3"/>
  <c r="R174" i="3"/>
  <c r="S174" i="3" s="1"/>
  <c r="O175" i="3"/>
  <c r="Q175" i="3"/>
  <c r="R175" i="3"/>
  <c r="S175" i="3" s="1"/>
  <c r="O176" i="3"/>
  <c r="Q176" i="3"/>
  <c r="R176" i="3"/>
  <c r="S176" i="3" s="1"/>
  <c r="O177" i="3"/>
  <c r="Q177" i="3"/>
  <c r="R177" i="3"/>
  <c r="S177" i="3" s="1"/>
  <c r="O178" i="3"/>
  <c r="Q178" i="3"/>
  <c r="R178" i="3"/>
  <c r="S178" i="3" s="1"/>
  <c r="O179" i="3"/>
  <c r="Q179" i="3"/>
  <c r="R179" i="3"/>
  <c r="O180" i="3"/>
  <c r="Q180" i="3"/>
  <c r="R180" i="3"/>
  <c r="S180" i="3" s="1"/>
  <c r="O181" i="3"/>
  <c r="Q181" i="3"/>
  <c r="R181" i="3"/>
  <c r="S181" i="3" s="1"/>
  <c r="O182" i="3"/>
  <c r="Q182" i="3"/>
  <c r="R182" i="3"/>
  <c r="S182" i="3" s="1"/>
  <c r="O183" i="3"/>
  <c r="Q183" i="3"/>
  <c r="R183" i="3"/>
  <c r="S183" i="3" s="1"/>
  <c r="O184" i="3"/>
  <c r="Q184" i="3"/>
  <c r="R184" i="3"/>
  <c r="S184" i="3" s="1"/>
  <c r="O185" i="3"/>
  <c r="Q185" i="3"/>
  <c r="R185" i="3"/>
  <c r="S185" i="3" s="1"/>
  <c r="O186" i="3"/>
  <c r="Q186" i="3"/>
  <c r="R186" i="3"/>
  <c r="S186" i="3" s="1"/>
  <c r="O187" i="3"/>
  <c r="Q187" i="3"/>
  <c r="R187" i="3"/>
  <c r="O188" i="3"/>
  <c r="Q188" i="3"/>
  <c r="R188" i="3"/>
  <c r="S188" i="3" s="1"/>
  <c r="O189" i="3"/>
  <c r="Q189" i="3"/>
  <c r="R189" i="3"/>
  <c r="S189" i="3" s="1"/>
  <c r="O190" i="3"/>
  <c r="Q190" i="3"/>
  <c r="R190" i="3"/>
  <c r="S190" i="3" s="1"/>
  <c r="O191" i="3"/>
  <c r="Q191" i="3"/>
  <c r="R191" i="3"/>
  <c r="S191" i="3" s="1"/>
  <c r="O192" i="3"/>
  <c r="Q192" i="3"/>
  <c r="R192" i="3"/>
  <c r="S192" i="3" s="1"/>
  <c r="O193" i="3"/>
  <c r="Q193" i="3"/>
  <c r="R193" i="3"/>
  <c r="S193" i="3" s="1"/>
  <c r="O194" i="3"/>
  <c r="Q194" i="3"/>
  <c r="R194" i="3"/>
  <c r="S194" i="3" s="1"/>
  <c r="O195" i="3"/>
  <c r="Q195" i="3"/>
  <c r="R195" i="3"/>
  <c r="O196" i="3"/>
  <c r="Q196" i="3"/>
  <c r="R196" i="3"/>
  <c r="S196" i="3" s="1"/>
  <c r="O197" i="3"/>
  <c r="Q197" i="3"/>
  <c r="R197" i="3"/>
  <c r="S197" i="3" s="1"/>
  <c r="O198" i="3"/>
  <c r="Q198" i="3"/>
  <c r="R198" i="3"/>
  <c r="S198" i="3" s="1"/>
  <c r="O199" i="3"/>
  <c r="Q199" i="3"/>
  <c r="R199" i="3"/>
  <c r="S199" i="3" s="1"/>
  <c r="O200" i="3"/>
  <c r="Q200" i="3"/>
  <c r="R200" i="3"/>
  <c r="S200" i="3" s="1"/>
  <c r="O201" i="3"/>
  <c r="Q201" i="3"/>
  <c r="R201" i="3"/>
  <c r="S201" i="3" s="1"/>
  <c r="O202" i="3"/>
  <c r="Q202" i="3"/>
  <c r="R202" i="3"/>
  <c r="S202" i="3" s="1"/>
  <c r="O203" i="3"/>
  <c r="Q203" i="3"/>
  <c r="R203" i="3"/>
  <c r="O204" i="3"/>
  <c r="Q204" i="3"/>
  <c r="R204" i="3"/>
  <c r="S204" i="3" s="1"/>
  <c r="O205" i="3"/>
  <c r="Q205" i="3"/>
  <c r="R205" i="3"/>
  <c r="S205" i="3" s="1"/>
  <c r="O206" i="3"/>
  <c r="Q206" i="3"/>
  <c r="R206" i="3"/>
  <c r="S206" i="3" s="1"/>
  <c r="O207" i="3"/>
  <c r="Q207" i="3"/>
  <c r="R207" i="3"/>
  <c r="S207" i="3" s="1"/>
  <c r="O208" i="3"/>
  <c r="Q208" i="3"/>
  <c r="R208" i="3"/>
  <c r="S208" i="3" s="1"/>
  <c r="O209" i="3"/>
  <c r="Q209" i="3"/>
  <c r="R209" i="3"/>
  <c r="S209" i="3" s="1"/>
  <c r="O210" i="3"/>
  <c r="Q210" i="3"/>
  <c r="R210" i="3"/>
  <c r="S210" i="3" s="1"/>
  <c r="O211" i="3"/>
  <c r="Q211" i="3"/>
  <c r="R211" i="3"/>
  <c r="O212" i="3"/>
  <c r="Q212" i="3"/>
  <c r="R212" i="3"/>
  <c r="S212" i="3" s="1"/>
  <c r="O213" i="3"/>
  <c r="Q213" i="3"/>
  <c r="R213" i="3"/>
  <c r="S213" i="3" s="1"/>
  <c r="O214" i="3"/>
  <c r="Q214" i="3"/>
  <c r="R214" i="3"/>
  <c r="S214" i="3" s="1"/>
  <c r="O215" i="3"/>
  <c r="Q215" i="3"/>
  <c r="R215" i="3"/>
  <c r="S215" i="3" s="1"/>
  <c r="O216" i="3"/>
  <c r="Q216" i="3"/>
  <c r="R216" i="3"/>
  <c r="S216" i="3" s="1"/>
  <c r="O217" i="3"/>
  <c r="Q217" i="3"/>
  <c r="R217" i="3"/>
  <c r="S217" i="3" s="1"/>
  <c r="O218" i="3"/>
  <c r="Q218" i="3"/>
  <c r="R218" i="3"/>
  <c r="S218" i="3" s="1"/>
  <c r="O219" i="3"/>
  <c r="Q219" i="3"/>
  <c r="R219" i="3"/>
  <c r="O220" i="3"/>
  <c r="Q220" i="3"/>
  <c r="R220" i="3"/>
  <c r="S220" i="3" s="1"/>
  <c r="O221" i="3"/>
  <c r="Q221" i="3"/>
  <c r="R221" i="3"/>
  <c r="S221" i="3" s="1"/>
  <c r="O222" i="3"/>
  <c r="Q222" i="3"/>
  <c r="R222" i="3"/>
  <c r="S222" i="3" s="1"/>
  <c r="O223" i="3"/>
  <c r="Q223" i="3"/>
  <c r="R223" i="3"/>
  <c r="S223" i="3" s="1"/>
  <c r="O224" i="3"/>
  <c r="Q224" i="3"/>
  <c r="R224" i="3"/>
  <c r="S224" i="3" s="1"/>
  <c r="O225" i="3"/>
  <c r="Q225" i="3"/>
  <c r="R225" i="3"/>
  <c r="S225" i="3" s="1"/>
  <c r="O226" i="3"/>
  <c r="Q226" i="3"/>
  <c r="R226" i="3"/>
  <c r="S226" i="3" s="1"/>
  <c r="O227" i="3"/>
  <c r="Q227" i="3"/>
  <c r="R227" i="3"/>
  <c r="O228" i="3"/>
  <c r="Q228" i="3"/>
  <c r="R228" i="3"/>
  <c r="S228" i="3" s="1"/>
  <c r="O229" i="3"/>
  <c r="Q229" i="3"/>
  <c r="R229" i="3"/>
  <c r="S229" i="3" s="1"/>
  <c r="O230" i="3"/>
  <c r="Q230" i="3"/>
  <c r="R230" i="3"/>
  <c r="S230" i="3" s="1"/>
  <c r="O231" i="3"/>
  <c r="Q231" i="3"/>
  <c r="R231" i="3"/>
  <c r="S231" i="3" s="1"/>
  <c r="O232" i="3"/>
  <c r="Q232" i="3"/>
  <c r="R232" i="3"/>
  <c r="S232" i="3" s="1"/>
  <c r="O233" i="3"/>
  <c r="Q233" i="3"/>
  <c r="R233" i="3"/>
  <c r="S233" i="3" s="1"/>
  <c r="O234" i="3"/>
  <c r="Q234" i="3"/>
  <c r="R234" i="3"/>
  <c r="S234" i="3" s="1"/>
  <c r="O235" i="3"/>
  <c r="Q235" i="3"/>
  <c r="R235" i="3"/>
  <c r="O236" i="3"/>
  <c r="Q236" i="3"/>
  <c r="R236" i="3"/>
  <c r="S236" i="3" s="1"/>
  <c r="O237" i="3"/>
  <c r="Q237" i="3"/>
  <c r="R237" i="3"/>
  <c r="S237" i="3" s="1"/>
  <c r="O238" i="3"/>
  <c r="Q238" i="3"/>
  <c r="R238" i="3"/>
  <c r="S238" i="3" s="1"/>
  <c r="O239" i="3"/>
  <c r="Q239" i="3"/>
  <c r="R239" i="3"/>
  <c r="S239" i="3" s="1"/>
  <c r="O240" i="3"/>
  <c r="Q240" i="3"/>
  <c r="R240" i="3"/>
  <c r="S240" i="3" s="1"/>
  <c r="O241" i="3"/>
  <c r="Q241" i="3"/>
  <c r="R241" i="3"/>
  <c r="S241" i="3" s="1"/>
  <c r="O242" i="3"/>
  <c r="Q242" i="3"/>
  <c r="R242" i="3"/>
  <c r="S242" i="3" s="1"/>
  <c r="O243" i="3"/>
  <c r="Q243" i="3"/>
  <c r="R243" i="3"/>
  <c r="O244" i="3"/>
  <c r="Q244" i="3"/>
  <c r="R244" i="3"/>
  <c r="S244" i="3" s="1"/>
  <c r="O245" i="3"/>
  <c r="Q245" i="3"/>
  <c r="R245" i="3"/>
  <c r="S245" i="3" s="1"/>
  <c r="O246" i="3"/>
  <c r="Q246" i="3"/>
  <c r="R246" i="3"/>
  <c r="S246" i="3" s="1"/>
  <c r="O247" i="3"/>
  <c r="Q247" i="3"/>
  <c r="R247" i="3"/>
  <c r="S247" i="3" s="1"/>
  <c r="O248" i="3"/>
  <c r="Q248" i="3"/>
  <c r="R248" i="3"/>
  <c r="S248" i="3" s="1"/>
  <c r="O249" i="3"/>
  <c r="Q249" i="3"/>
  <c r="R249" i="3"/>
  <c r="S249" i="3" s="1"/>
  <c r="O250" i="3"/>
  <c r="Q250" i="3"/>
  <c r="R250" i="3"/>
  <c r="S250" i="3" s="1"/>
  <c r="O251" i="3"/>
  <c r="Q251" i="3"/>
  <c r="R251" i="3"/>
  <c r="O252" i="3"/>
  <c r="Q252" i="3"/>
  <c r="R252" i="3"/>
  <c r="S252" i="3" s="1"/>
  <c r="O253" i="3"/>
  <c r="Q253" i="3"/>
  <c r="R253" i="3"/>
  <c r="S253" i="3" s="1"/>
  <c r="O254" i="3"/>
  <c r="Q254" i="3"/>
  <c r="R254" i="3"/>
  <c r="S254" i="3" s="1"/>
  <c r="O255" i="3"/>
  <c r="Q255" i="3"/>
  <c r="R255" i="3"/>
  <c r="S255" i="3" s="1"/>
  <c r="O256" i="3"/>
  <c r="Q256" i="3"/>
  <c r="R256" i="3"/>
  <c r="S256" i="3" s="1"/>
  <c r="O257" i="3"/>
  <c r="Q257" i="3"/>
  <c r="R257" i="3"/>
  <c r="S257" i="3" s="1"/>
  <c r="O258" i="3"/>
  <c r="Q258" i="3"/>
  <c r="R258" i="3"/>
  <c r="S258" i="3" s="1"/>
  <c r="O259" i="3"/>
  <c r="Q259" i="3"/>
  <c r="R259" i="3"/>
  <c r="O260" i="3"/>
  <c r="Q260" i="3"/>
  <c r="R260" i="3"/>
  <c r="S260" i="3" s="1"/>
  <c r="O261" i="3"/>
  <c r="Q261" i="3"/>
  <c r="R261" i="3"/>
  <c r="S261" i="3" s="1"/>
  <c r="O262" i="3"/>
  <c r="Q262" i="3"/>
  <c r="R262" i="3"/>
  <c r="S262" i="3" s="1"/>
  <c r="O263" i="3"/>
  <c r="Q263" i="3"/>
  <c r="R263" i="3"/>
  <c r="S263" i="3" s="1"/>
  <c r="O264" i="3"/>
  <c r="Q264" i="3"/>
  <c r="R264" i="3"/>
  <c r="S264" i="3" s="1"/>
  <c r="O265" i="3"/>
  <c r="Q265" i="3"/>
  <c r="R265" i="3"/>
  <c r="S265" i="3" s="1"/>
  <c r="O266" i="3"/>
  <c r="Q266" i="3"/>
  <c r="R266" i="3"/>
  <c r="S266" i="3" s="1"/>
  <c r="O267" i="3"/>
  <c r="Q267" i="3"/>
  <c r="R267" i="3"/>
  <c r="O268" i="3"/>
  <c r="Q268" i="3"/>
  <c r="R268" i="3"/>
  <c r="S268" i="3" s="1"/>
  <c r="O269" i="3"/>
  <c r="Q269" i="3"/>
  <c r="R269" i="3"/>
  <c r="S269" i="3" s="1"/>
  <c r="O270" i="3"/>
  <c r="Q270" i="3"/>
  <c r="R270" i="3"/>
  <c r="S270" i="3" s="1"/>
  <c r="O271" i="3"/>
  <c r="Q271" i="3"/>
  <c r="R271" i="3"/>
  <c r="S271" i="3" s="1"/>
  <c r="O272" i="3"/>
  <c r="Q272" i="3"/>
  <c r="R272" i="3"/>
  <c r="S272" i="3" s="1"/>
  <c r="O273" i="3"/>
  <c r="Q273" i="3"/>
  <c r="R273" i="3"/>
  <c r="S273" i="3" s="1"/>
  <c r="O274" i="3"/>
  <c r="Q274" i="3"/>
  <c r="R274" i="3"/>
  <c r="S274" i="3" s="1"/>
  <c r="O275" i="3"/>
  <c r="Q275" i="3"/>
  <c r="R275" i="3"/>
  <c r="O276" i="3"/>
  <c r="Q276" i="3"/>
  <c r="R276" i="3"/>
  <c r="S276" i="3" s="1"/>
  <c r="O277" i="3"/>
  <c r="Q277" i="3"/>
  <c r="R277" i="3"/>
  <c r="S277" i="3" s="1"/>
  <c r="O278" i="3"/>
  <c r="Q278" i="3"/>
  <c r="R278" i="3"/>
  <c r="S278" i="3" s="1"/>
  <c r="O279" i="3"/>
  <c r="Q279" i="3"/>
  <c r="R279" i="3"/>
  <c r="S279" i="3" s="1"/>
  <c r="O280" i="3"/>
  <c r="Q280" i="3"/>
  <c r="R280" i="3"/>
  <c r="S280" i="3" s="1"/>
  <c r="O281" i="3"/>
  <c r="Q281" i="3"/>
  <c r="R281" i="3"/>
  <c r="S281" i="3" s="1"/>
  <c r="O282" i="3"/>
  <c r="Q282" i="3"/>
  <c r="R282" i="3"/>
  <c r="S282" i="3" s="1"/>
  <c r="O283" i="3"/>
  <c r="Q283" i="3"/>
  <c r="R283" i="3"/>
  <c r="O284" i="3"/>
  <c r="Q284" i="3"/>
  <c r="R284" i="3"/>
  <c r="S284" i="3" s="1"/>
  <c r="O285" i="3"/>
  <c r="Q285" i="3"/>
  <c r="R285" i="3"/>
  <c r="S285" i="3" s="1"/>
  <c r="O286" i="3"/>
  <c r="Q286" i="3"/>
  <c r="R286" i="3"/>
  <c r="S286" i="3" s="1"/>
  <c r="O287" i="3"/>
  <c r="Q287" i="3"/>
  <c r="R287" i="3"/>
  <c r="S287" i="3" s="1"/>
  <c r="O288" i="3"/>
  <c r="Q288" i="3"/>
  <c r="R288" i="3"/>
  <c r="S288" i="3" s="1"/>
  <c r="O289" i="3"/>
  <c r="Q289" i="3"/>
  <c r="R289" i="3"/>
  <c r="S289" i="3" s="1"/>
  <c r="O290" i="3"/>
  <c r="Q290" i="3"/>
  <c r="R290" i="3"/>
  <c r="S290" i="3" s="1"/>
  <c r="O291" i="3"/>
  <c r="Q291" i="3"/>
  <c r="R291" i="3"/>
  <c r="O292" i="3"/>
  <c r="Q292" i="3"/>
  <c r="R292" i="3"/>
  <c r="S292" i="3" s="1"/>
  <c r="O293" i="3"/>
  <c r="Q293" i="3"/>
  <c r="R293" i="3"/>
  <c r="S293" i="3" s="1"/>
  <c r="O294" i="3"/>
  <c r="Q294" i="3"/>
  <c r="R294" i="3"/>
  <c r="S294" i="3" s="1"/>
  <c r="O295" i="3"/>
  <c r="Q295" i="3"/>
  <c r="R295" i="3"/>
  <c r="S295" i="3" s="1"/>
  <c r="O296" i="3"/>
  <c r="Q296" i="3"/>
  <c r="R296" i="3"/>
  <c r="S296" i="3" s="1"/>
  <c r="O297" i="3"/>
  <c r="Q297" i="3"/>
  <c r="R297" i="3"/>
  <c r="S297" i="3" s="1"/>
  <c r="O298" i="3"/>
  <c r="Q298" i="3"/>
  <c r="R298" i="3"/>
  <c r="S298" i="3" s="1"/>
  <c r="O299" i="3"/>
  <c r="Q299" i="3"/>
  <c r="R299" i="3"/>
  <c r="O300" i="3"/>
  <c r="Q300" i="3"/>
  <c r="R300" i="3"/>
  <c r="S300" i="3" s="1"/>
  <c r="O301" i="3"/>
  <c r="Q301" i="3"/>
  <c r="R301" i="3"/>
  <c r="S301" i="3" s="1"/>
  <c r="O302" i="3"/>
  <c r="Q302" i="3"/>
  <c r="R302" i="3"/>
  <c r="S302" i="3" s="1"/>
  <c r="O303" i="3"/>
  <c r="Q303" i="3"/>
  <c r="R303" i="3"/>
  <c r="S303" i="3" s="1"/>
  <c r="O304" i="3"/>
  <c r="Q304" i="3"/>
  <c r="R304" i="3"/>
  <c r="S304" i="3" s="1"/>
  <c r="O305" i="3"/>
  <c r="Q305" i="3"/>
  <c r="R305" i="3"/>
  <c r="S305" i="3" s="1"/>
  <c r="O306" i="3"/>
  <c r="Q306" i="3"/>
  <c r="R306" i="3"/>
  <c r="S306" i="3" s="1"/>
  <c r="O307" i="3"/>
  <c r="Q307" i="3"/>
  <c r="R307" i="3"/>
  <c r="O308" i="3"/>
  <c r="Q308" i="3"/>
  <c r="R308" i="3"/>
  <c r="S308" i="3" s="1"/>
  <c r="O309" i="3"/>
  <c r="Q309" i="3"/>
  <c r="R309" i="3"/>
  <c r="S309" i="3" s="1"/>
  <c r="O310" i="3"/>
  <c r="Q310" i="3"/>
  <c r="R310" i="3"/>
  <c r="S310" i="3" s="1"/>
  <c r="O311" i="3"/>
  <c r="Q311" i="3"/>
  <c r="R311" i="3"/>
  <c r="S311" i="3" s="1"/>
  <c r="O312" i="3"/>
  <c r="Q312" i="3"/>
  <c r="R312" i="3"/>
  <c r="S312" i="3" s="1"/>
  <c r="O313" i="3"/>
  <c r="Q313" i="3"/>
  <c r="R313" i="3"/>
  <c r="S313" i="3" s="1"/>
  <c r="O314" i="3"/>
  <c r="Q314" i="3"/>
  <c r="R314" i="3"/>
  <c r="S314" i="3" s="1"/>
  <c r="O315" i="3"/>
  <c r="Q315" i="3"/>
  <c r="R315" i="3"/>
  <c r="O316" i="3"/>
  <c r="Q316" i="3"/>
  <c r="R316" i="3"/>
  <c r="S316" i="3" s="1"/>
  <c r="O317" i="3"/>
  <c r="Q317" i="3"/>
  <c r="R317" i="3"/>
  <c r="S317" i="3" s="1"/>
  <c r="O318" i="3"/>
  <c r="Q318" i="3"/>
  <c r="R318" i="3"/>
  <c r="S318" i="3" s="1"/>
  <c r="O319" i="3"/>
  <c r="Q319" i="3"/>
  <c r="R319" i="3"/>
  <c r="S319" i="3" s="1"/>
  <c r="O320" i="3"/>
  <c r="Q320" i="3"/>
  <c r="R320" i="3"/>
  <c r="S320" i="3" s="1"/>
  <c r="O321" i="3"/>
  <c r="Q321" i="3"/>
  <c r="R321" i="3"/>
  <c r="S321" i="3" s="1"/>
  <c r="O322" i="3"/>
  <c r="Q322" i="3"/>
  <c r="R322" i="3"/>
  <c r="S322" i="3" s="1"/>
  <c r="O323" i="3"/>
  <c r="Q323" i="3"/>
  <c r="R323" i="3"/>
  <c r="O324" i="3"/>
  <c r="Q324" i="3"/>
  <c r="R324" i="3"/>
  <c r="S324" i="3" s="1"/>
  <c r="O325" i="3"/>
  <c r="Q325" i="3"/>
  <c r="R325" i="3"/>
  <c r="S325" i="3" s="1"/>
  <c r="O326" i="3"/>
  <c r="Q326" i="3"/>
  <c r="R326" i="3"/>
  <c r="S326" i="3" s="1"/>
  <c r="O327" i="3"/>
  <c r="Q327" i="3"/>
  <c r="R327" i="3"/>
  <c r="S327" i="3" s="1"/>
  <c r="O328" i="3"/>
  <c r="Q328" i="3"/>
  <c r="R328" i="3"/>
  <c r="S328" i="3" s="1"/>
  <c r="O329" i="3"/>
  <c r="Q329" i="3"/>
  <c r="R329" i="3"/>
  <c r="S329" i="3" s="1"/>
  <c r="O330" i="3"/>
  <c r="Q330" i="3"/>
  <c r="R330" i="3"/>
  <c r="S330" i="3" s="1"/>
  <c r="O331" i="3"/>
  <c r="Q331" i="3"/>
  <c r="R331" i="3"/>
  <c r="O332" i="3"/>
  <c r="Q332" i="3"/>
  <c r="R332" i="3"/>
  <c r="S332" i="3" s="1"/>
  <c r="O333" i="3"/>
  <c r="Q333" i="3"/>
  <c r="R333" i="3"/>
  <c r="S333" i="3" s="1"/>
  <c r="O334" i="3"/>
  <c r="Q334" i="3"/>
  <c r="R334" i="3"/>
  <c r="S334" i="3" s="1"/>
  <c r="O335" i="3"/>
  <c r="Q335" i="3"/>
  <c r="R335" i="3"/>
  <c r="S335" i="3" s="1"/>
  <c r="O336" i="3"/>
  <c r="Q336" i="3"/>
  <c r="R336" i="3"/>
  <c r="S336" i="3" s="1"/>
  <c r="O337" i="3"/>
  <c r="Q337" i="3"/>
  <c r="R337" i="3"/>
  <c r="S337" i="3" s="1"/>
  <c r="O338" i="3"/>
  <c r="Q338" i="3"/>
  <c r="R338" i="3"/>
  <c r="S338" i="3" s="1"/>
  <c r="O339" i="3"/>
  <c r="Q339" i="3"/>
  <c r="R339" i="3"/>
  <c r="O340" i="3"/>
  <c r="Q340" i="3"/>
  <c r="R340" i="3"/>
  <c r="S340" i="3" s="1"/>
  <c r="O341" i="3"/>
  <c r="Q341" i="3"/>
  <c r="R341" i="3"/>
  <c r="S341" i="3" s="1"/>
  <c r="O342" i="3"/>
  <c r="Q342" i="3"/>
  <c r="R342" i="3"/>
  <c r="S342" i="3" s="1"/>
  <c r="O343" i="3"/>
  <c r="Q343" i="3"/>
  <c r="R343" i="3"/>
  <c r="S343" i="3" s="1"/>
  <c r="O344" i="3"/>
  <c r="Q344" i="3"/>
  <c r="R344" i="3"/>
  <c r="S344" i="3" s="1"/>
  <c r="O345" i="3"/>
  <c r="Q345" i="3"/>
  <c r="R345" i="3"/>
  <c r="S345" i="3" s="1"/>
  <c r="O346" i="3"/>
  <c r="Q346" i="3"/>
  <c r="R346" i="3"/>
  <c r="S346" i="3" s="1"/>
  <c r="O347" i="3"/>
  <c r="Q347" i="3"/>
  <c r="R347" i="3"/>
  <c r="O348" i="3"/>
  <c r="Q348" i="3"/>
  <c r="R348" i="3"/>
  <c r="S348" i="3" s="1"/>
  <c r="O349" i="3"/>
  <c r="Q349" i="3"/>
  <c r="R349" i="3"/>
  <c r="S349" i="3" s="1"/>
  <c r="O350" i="3"/>
  <c r="Q350" i="3"/>
  <c r="R350" i="3"/>
  <c r="S350" i="3" s="1"/>
  <c r="O351" i="3"/>
  <c r="Q351" i="3"/>
  <c r="R351" i="3"/>
  <c r="S351" i="3" s="1"/>
  <c r="O352" i="3"/>
  <c r="Q352" i="3"/>
  <c r="R352" i="3"/>
  <c r="S352" i="3" s="1"/>
  <c r="O353" i="3"/>
  <c r="Q353" i="3"/>
  <c r="R353" i="3"/>
  <c r="S353" i="3" s="1"/>
  <c r="O354" i="3"/>
  <c r="Q354" i="3"/>
  <c r="R354" i="3"/>
  <c r="S354" i="3" s="1"/>
  <c r="O355" i="3"/>
  <c r="Q355" i="3"/>
  <c r="R355" i="3"/>
  <c r="O356" i="3"/>
  <c r="Q356" i="3"/>
  <c r="R356" i="3"/>
  <c r="S356" i="3" s="1"/>
  <c r="O357" i="3"/>
  <c r="Q357" i="3"/>
  <c r="R357" i="3"/>
  <c r="S357" i="3" s="1"/>
  <c r="O358" i="3"/>
  <c r="Q358" i="3"/>
  <c r="R358" i="3"/>
  <c r="S358" i="3" s="1"/>
  <c r="O359" i="3"/>
  <c r="Q359" i="3"/>
  <c r="R359" i="3"/>
  <c r="S359" i="3" s="1"/>
  <c r="O360" i="3"/>
  <c r="Q360" i="3"/>
  <c r="R360" i="3"/>
  <c r="S360" i="3" s="1"/>
  <c r="O361" i="3"/>
  <c r="Q361" i="3"/>
  <c r="R361" i="3"/>
  <c r="S361" i="3" s="1"/>
  <c r="O362" i="3"/>
  <c r="Q362" i="3"/>
  <c r="R362" i="3"/>
  <c r="S362" i="3" s="1"/>
  <c r="O363" i="3"/>
  <c r="Q363" i="3"/>
  <c r="R363" i="3"/>
  <c r="O364" i="3"/>
  <c r="Q364" i="3"/>
  <c r="R364" i="3"/>
  <c r="S364" i="3" s="1"/>
  <c r="O365" i="3"/>
  <c r="Q365" i="3"/>
  <c r="R365" i="3"/>
  <c r="S365" i="3" s="1"/>
  <c r="O366" i="3"/>
  <c r="Q366" i="3"/>
  <c r="R366" i="3"/>
  <c r="S366" i="3" s="1"/>
  <c r="O367" i="3"/>
  <c r="Q367" i="3"/>
  <c r="R367" i="3"/>
  <c r="S367" i="3" s="1"/>
  <c r="O368" i="3"/>
  <c r="Q368" i="3"/>
  <c r="R368" i="3"/>
  <c r="S368" i="3" s="1"/>
  <c r="O369" i="3"/>
  <c r="Q369" i="3"/>
  <c r="R369" i="3"/>
  <c r="S369" i="3" s="1"/>
  <c r="O370" i="3"/>
  <c r="Q370" i="3"/>
  <c r="R370" i="3"/>
  <c r="S370" i="3" s="1"/>
  <c r="O371" i="3"/>
  <c r="Q371" i="3"/>
  <c r="R371" i="3"/>
  <c r="O372" i="3"/>
  <c r="Q372" i="3"/>
  <c r="R372" i="3"/>
  <c r="S372" i="3" s="1"/>
  <c r="O373" i="3"/>
  <c r="Q373" i="3"/>
  <c r="R373" i="3"/>
  <c r="S373" i="3" s="1"/>
  <c r="O374" i="3"/>
  <c r="Q374" i="3"/>
  <c r="R374" i="3"/>
  <c r="S374" i="3" s="1"/>
  <c r="O375" i="3"/>
  <c r="Q375" i="3"/>
  <c r="R375" i="3"/>
  <c r="S375" i="3" s="1"/>
  <c r="O376" i="3"/>
  <c r="Q376" i="3"/>
  <c r="R376" i="3"/>
  <c r="S376" i="3" s="1"/>
  <c r="O377" i="3"/>
  <c r="Q377" i="3"/>
  <c r="R377" i="3"/>
  <c r="S377" i="3" s="1"/>
  <c r="O378" i="3"/>
  <c r="Q378" i="3"/>
  <c r="R378" i="3"/>
  <c r="S378" i="3" s="1"/>
  <c r="O379" i="3"/>
  <c r="Q379" i="3"/>
  <c r="R379" i="3"/>
  <c r="O380" i="3"/>
  <c r="Q380" i="3"/>
  <c r="R380" i="3"/>
  <c r="S380" i="3" s="1"/>
  <c r="O381" i="3"/>
  <c r="Q381" i="3"/>
  <c r="R381" i="3"/>
  <c r="S381" i="3" s="1"/>
  <c r="O382" i="3"/>
  <c r="Q382" i="3"/>
  <c r="R382" i="3"/>
  <c r="S382" i="3" s="1"/>
  <c r="O383" i="3"/>
  <c r="Q383" i="3"/>
  <c r="R383" i="3"/>
  <c r="S383" i="3" s="1"/>
  <c r="O384" i="3"/>
  <c r="Q384" i="3"/>
  <c r="R384" i="3"/>
  <c r="S384" i="3" s="1"/>
  <c r="O385" i="3"/>
  <c r="Q385" i="3"/>
  <c r="R385" i="3"/>
  <c r="S385" i="3" s="1"/>
  <c r="O386" i="3"/>
  <c r="Q386" i="3"/>
  <c r="R386" i="3"/>
  <c r="S386" i="3" s="1"/>
  <c r="O387" i="3"/>
  <c r="Q387" i="3"/>
  <c r="R387" i="3"/>
  <c r="O388" i="3"/>
  <c r="Q388" i="3"/>
  <c r="R388" i="3"/>
  <c r="S388" i="3" s="1"/>
  <c r="O389" i="3"/>
  <c r="Q389" i="3"/>
  <c r="R389" i="3"/>
  <c r="S389" i="3" s="1"/>
  <c r="O390" i="3"/>
  <c r="Q390" i="3"/>
  <c r="R390" i="3"/>
  <c r="S390" i="3" s="1"/>
  <c r="O391" i="3"/>
  <c r="Q391" i="3"/>
  <c r="R391" i="3"/>
  <c r="S391" i="3" s="1"/>
  <c r="O392" i="3"/>
  <c r="Q392" i="3"/>
  <c r="R392" i="3"/>
  <c r="S392" i="3" s="1"/>
  <c r="O393" i="3"/>
  <c r="Q393" i="3"/>
  <c r="R393" i="3"/>
  <c r="S393" i="3" s="1"/>
  <c r="O394" i="3"/>
  <c r="Q394" i="3"/>
  <c r="R394" i="3"/>
  <c r="S394" i="3" s="1"/>
  <c r="O395" i="3"/>
  <c r="Q395" i="3"/>
  <c r="R395" i="3"/>
  <c r="O396" i="3"/>
  <c r="Q396" i="3"/>
  <c r="R396" i="3"/>
  <c r="S396" i="3" s="1"/>
  <c r="O397" i="3"/>
  <c r="Q397" i="3"/>
  <c r="R397" i="3"/>
  <c r="S397" i="3" s="1"/>
  <c r="O398" i="3"/>
  <c r="Q398" i="3"/>
  <c r="R398" i="3"/>
  <c r="S398" i="3" s="1"/>
  <c r="O399" i="3"/>
  <c r="Q399" i="3"/>
  <c r="R399" i="3"/>
  <c r="S399" i="3" s="1"/>
  <c r="O400" i="3"/>
  <c r="Q400" i="3"/>
  <c r="R400" i="3"/>
  <c r="S400" i="3" s="1"/>
  <c r="O401" i="3"/>
  <c r="Q401" i="3"/>
  <c r="R401" i="3"/>
  <c r="S401" i="3" s="1"/>
  <c r="O402" i="3"/>
  <c r="Q402" i="3"/>
  <c r="R402" i="3"/>
  <c r="S402" i="3" s="1"/>
  <c r="O403" i="3"/>
  <c r="Q403" i="3"/>
  <c r="R403" i="3"/>
  <c r="O404" i="3"/>
  <c r="Q404" i="3"/>
  <c r="R404" i="3"/>
  <c r="S404" i="3" s="1"/>
  <c r="O405" i="3"/>
  <c r="Q405" i="3"/>
  <c r="R405" i="3"/>
  <c r="S405" i="3" s="1"/>
  <c r="O406" i="3"/>
  <c r="Q406" i="3"/>
  <c r="R406" i="3"/>
  <c r="S406" i="3" s="1"/>
  <c r="O407" i="3"/>
  <c r="Q407" i="3"/>
  <c r="R407" i="3"/>
  <c r="S407" i="3" s="1"/>
  <c r="O408" i="3"/>
  <c r="Q408" i="3"/>
  <c r="R408" i="3"/>
  <c r="S408" i="3" s="1"/>
  <c r="O409" i="3"/>
  <c r="Q409" i="3"/>
  <c r="R409" i="3"/>
  <c r="S409" i="3" s="1"/>
  <c r="O410" i="3"/>
  <c r="Q410" i="3"/>
  <c r="R410" i="3"/>
  <c r="S410" i="3" s="1"/>
  <c r="O411" i="3"/>
  <c r="Q411" i="3"/>
  <c r="R411" i="3"/>
  <c r="O412" i="3"/>
  <c r="Q412" i="3"/>
  <c r="R412" i="3"/>
  <c r="S412" i="3" s="1"/>
  <c r="O413" i="3"/>
  <c r="Q413" i="3"/>
  <c r="R413" i="3"/>
  <c r="S413" i="3" s="1"/>
  <c r="O414" i="3"/>
  <c r="Q414" i="3"/>
  <c r="R414" i="3"/>
  <c r="S414" i="3" s="1"/>
  <c r="O415" i="3"/>
  <c r="Q415" i="3"/>
  <c r="R415" i="3"/>
  <c r="S415" i="3" s="1"/>
  <c r="O416" i="3"/>
  <c r="Q416" i="3"/>
  <c r="R416" i="3"/>
  <c r="S416" i="3" s="1"/>
  <c r="O417" i="3"/>
  <c r="Q417" i="3"/>
  <c r="R417" i="3"/>
  <c r="S417" i="3" s="1"/>
  <c r="O418" i="3"/>
  <c r="Q418" i="3"/>
  <c r="R418" i="3"/>
  <c r="S418" i="3" s="1"/>
  <c r="O419" i="3"/>
  <c r="Q419" i="3"/>
  <c r="R419" i="3"/>
  <c r="O420" i="3"/>
  <c r="Q420" i="3"/>
  <c r="R420" i="3"/>
  <c r="S420" i="3" s="1"/>
  <c r="O421" i="3"/>
  <c r="Q421" i="3"/>
  <c r="R421" i="3"/>
  <c r="S421" i="3" s="1"/>
  <c r="O422" i="3"/>
  <c r="Q422" i="3"/>
  <c r="R422" i="3"/>
  <c r="S422" i="3" s="1"/>
  <c r="O423" i="3"/>
  <c r="Q423" i="3"/>
  <c r="R423" i="3"/>
  <c r="S423" i="3" s="1"/>
  <c r="O424" i="3"/>
  <c r="Q424" i="3"/>
  <c r="R424" i="3"/>
  <c r="S424" i="3" s="1"/>
  <c r="O425" i="3"/>
  <c r="Q425" i="3"/>
  <c r="R425" i="3"/>
  <c r="S425" i="3" s="1"/>
  <c r="O426" i="3"/>
  <c r="Q426" i="3"/>
  <c r="R426" i="3"/>
  <c r="S426" i="3" s="1"/>
  <c r="O427" i="3"/>
  <c r="Q427" i="3"/>
  <c r="R427" i="3"/>
  <c r="O428" i="3"/>
  <c r="Q428" i="3"/>
  <c r="R428" i="3"/>
  <c r="S428" i="3" s="1"/>
  <c r="O429" i="3"/>
  <c r="Q429" i="3"/>
  <c r="R429" i="3"/>
  <c r="S429" i="3" s="1"/>
  <c r="O430" i="3"/>
  <c r="Q430" i="3"/>
  <c r="R430" i="3"/>
  <c r="S430" i="3" s="1"/>
  <c r="O431" i="3"/>
  <c r="Q431" i="3"/>
  <c r="R431" i="3"/>
  <c r="S431" i="3" s="1"/>
  <c r="O432" i="3"/>
  <c r="Q432" i="3"/>
  <c r="R432" i="3"/>
  <c r="S432" i="3" s="1"/>
  <c r="O433" i="3"/>
  <c r="Q433" i="3"/>
  <c r="R433" i="3"/>
  <c r="S433" i="3" s="1"/>
  <c r="O434" i="3"/>
  <c r="Q434" i="3"/>
  <c r="R434" i="3"/>
  <c r="S434" i="3" s="1"/>
  <c r="O435" i="3"/>
  <c r="Q435" i="3"/>
  <c r="R435" i="3"/>
  <c r="O436" i="3"/>
  <c r="Q436" i="3"/>
  <c r="R436" i="3"/>
  <c r="S436" i="3" s="1"/>
  <c r="O437" i="3"/>
  <c r="Q437" i="3"/>
  <c r="R437" i="3"/>
  <c r="S437" i="3" s="1"/>
  <c r="O438" i="3"/>
  <c r="Q438" i="3"/>
  <c r="R438" i="3"/>
  <c r="S438" i="3" s="1"/>
  <c r="O439" i="3"/>
  <c r="Q439" i="3"/>
  <c r="R439" i="3"/>
  <c r="S439" i="3" s="1"/>
  <c r="O440" i="3"/>
  <c r="Q440" i="3"/>
  <c r="R440" i="3"/>
  <c r="S440" i="3" s="1"/>
  <c r="O441" i="3"/>
  <c r="Q441" i="3"/>
  <c r="R441" i="3"/>
  <c r="S441" i="3" s="1"/>
  <c r="O442" i="3"/>
  <c r="Q442" i="3"/>
  <c r="R442" i="3"/>
  <c r="S442" i="3" s="1"/>
  <c r="O443" i="3"/>
  <c r="Q443" i="3"/>
  <c r="R443" i="3"/>
  <c r="O444" i="3"/>
  <c r="Q444" i="3"/>
  <c r="R444" i="3"/>
  <c r="S444" i="3" s="1"/>
  <c r="O445" i="3"/>
  <c r="Q445" i="3"/>
  <c r="R445" i="3"/>
  <c r="S445" i="3" s="1"/>
  <c r="O446" i="3"/>
  <c r="Q446" i="3"/>
  <c r="R446" i="3"/>
  <c r="S446" i="3" s="1"/>
  <c r="O447" i="3"/>
  <c r="Q447" i="3"/>
  <c r="R447" i="3"/>
  <c r="S447" i="3" s="1"/>
  <c r="O448" i="3"/>
  <c r="Q448" i="3"/>
  <c r="R448" i="3"/>
  <c r="S448" i="3" s="1"/>
  <c r="O449" i="3"/>
  <c r="Q449" i="3"/>
  <c r="R449" i="3"/>
  <c r="S449" i="3" s="1"/>
  <c r="O450" i="3"/>
  <c r="Q450" i="3"/>
  <c r="R450" i="3"/>
  <c r="S450" i="3" s="1"/>
  <c r="O451" i="3"/>
  <c r="Q451" i="3"/>
  <c r="R451" i="3"/>
  <c r="O452" i="3"/>
  <c r="Q452" i="3"/>
  <c r="R452" i="3"/>
  <c r="S452" i="3" s="1"/>
  <c r="O453" i="3"/>
  <c r="Q453" i="3"/>
  <c r="R453" i="3"/>
  <c r="S453" i="3" s="1"/>
  <c r="O454" i="3"/>
  <c r="Q454" i="3"/>
  <c r="R454" i="3"/>
  <c r="S454" i="3" s="1"/>
  <c r="O455" i="3"/>
  <c r="Q455" i="3"/>
  <c r="R455" i="3"/>
  <c r="S455" i="3" s="1"/>
  <c r="O456" i="3"/>
  <c r="Q456" i="3"/>
  <c r="R456" i="3"/>
  <c r="S456" i="3" s="1"/>
  <c r="O457" i="3"/>
  <c r="Q457" i="3"/>
  <c r="R457" i="3"/>
  <c r="S457" i="3" s="1"/>
  <c r="O458" i="3"/>
  <c r="Q458" i="3"/>
  <c r="R458" i="3"/>
  <c r="S458" i="3" s="1"/>
  <c r="O459" i="3"/>
  <c r="Q459" i="3"/>
  <c r="R459" i="3"/>
  <c r="O460" i="3"/>
  <c r="Q460" i="3"/>
  <c r="R460" i="3"/>
  <c r="S460" i="3" s="1"/>
  <c r="O461" i="3"/>
  <c r="Q461" i="3"/>
  <c r="R461" i="3"/>
  <c r="S461" i="3" s="1"/>
  <c r="O462" i="3"/>
  <c r="Q462" i="3"/>
  <c r="R462" i="3"/>
  <c r="S462" i="3" s="1"/>
  <c r="O463" i="3"/>
  <c r="Q463" i="3"/>
  <c r="R463" i="3"/>
  <c r="S463" i="3" s="1"/>
  <c r="O464" i="3"/>
  <c r="Q464" i="3"/>
  <c r="R464" i="3"/>
  <c r="S464" i="3" s="1"/>
  <c r="O465" i="3"/>
  <c r="Q465" i="3"/>
  <c r="R465" i="3"/>
  <c r="S465" i="3" s="1"/>
  <c r="O466" i="3"/>
  <c r="Q466" i="3"/>
  <c r="R466" i="3"/>
  <c r="S466" i="3" s="1"/>
  <c r="O467" i="3"/>
  <c r="Q467" i="3"/>
  <c r="R467" i="3"/>
  <c r="O468" i="3"/>
  <c r="Q468" i="3"/>
  <c r="R468" i="3"/>
  <c r="S468" i="3" s="1"/>
  <c r="O469" i="3"/>
  <c r="Q469" i="3"/>
  <c r="R469" i="3"/>
  <c r="S469" i="3" s="1"/>
  <c r="O470" i="3"/>
  <c r="Q470" i="3"/>
  <c r="R470" i="3"/>
  <c r="S470" i="3" s="1"/>
  <c r="O471" i="3"/>
  <c r="Q471" i="3"/>
  <c r="R471" i="3"/>
  <c r="S471" i="3" s="1"/>
  <c r="O472" i="3"/>
  <c r="Q472" i="3"/>
  <c r="R472" i="3"/>
  <c r="S472" i="3" s="1"/>
  <c r="O473" i="3"/>
  <c r="Q473" i="3"/>
  <c r="R473" i="3"/>
  <c r="S473" i="3" s="1"/>
  <c r="O474" i="3"/>
  <c r="Q474" i="3"/>
  <c r="R474" i="3"/>
  <c r="S474" i="3" s="1"/>
  <c r="O475" i="3"/>
  <c r="Q475" i="3"/>
  <c r="R475" i="3"/>
  <c r="O476" i="3"/>
  <c r="Q476" i="3"/>
  <c r="R476" i="3"/>
  <c r="S476" i="3" s="1"/>
  <c r="O477" i="3"/>
  <c r="Q477" i="3"/>
  <c r="R477" i="3"/>
  <c r="S477" i="3" s="1"/>
  <c r="O478" i="3"/>
  <c r="Q478" i="3"/>
  <c r="R478" i="3"/>
  <c r="S478" i="3" s="1"/>
  <c r="O479" i="3"/>
  <c r="Q479" i="3"/>
  <c r="R479" i="3"/>
  <c r="S479" i="3" s="1"/>
  <c r="O480" i="3"/>
  <c r="Q480" i="3"/>
  <c r="R480" i="3"/>
  <c r="S480" i="3" s="1"/>
  <c r="O481" i="3"/>
  <c r="Q481" i="3"/>
  <c r="R481" i="3"/>
  <c r="S481" i="3" s="1"/>
  <c r="O482" i="3"/>
  <c r="Q482" i="3"/>
  <c r="R482" i="3"/>
  <c r="S482" i="3" s="1"/>
  <c r="O483" i="3"/>
  <c r="Q483" i="3"/>
  <c r="R483" i="3"/>
  <c r="O484" i="3"/>
  <c r="Q484" i="3"/>
  <c r="R484" i="3"/>
  <c r="S484" i="3" s="1"/>
  <c r="O485" i="3"/>
  <c r="Q485" i="3"/>
  <c r="R485" i="3"/>
  <c r="S485" i="3" s="1"/>
  <c r="O486" i="3"/>
  <c r="Q486" i="3"/>
  <c r="R486" i="3"/>
  <c r="S486" i="3" s="1"/>
  <c r="O487" i="3"/>
  <c r="Q487" i="3"/>
  <c r="R487" i="3"/>
  <c r="S487" i="3" s="1"/>
  <c r="O488" i="3"/>
  <c r="Q488" i="3"/>
  <c r="R488" i="3"/>
  <c r="S488" i="3" s="1"/>
  <c r="O489" i="3"/>
  <c r="Q489" i="3"/>
  <c r="R489" i="3"/>
  <c r="S489" i="3" s="1"/>
  <c r="O490" i="3"/>
  <c r="Q490" i="3"/>
  <c r="R490" i="3"/>
  <c r="S490" i="3" s="1"/>
  <c r="O491" i="3"/>
  <c r="Q491" i="3"/>
  <c r="R491" i="3"/>
  <c r="O492" i="3"/>
  <c r="Q492" i="3"/>
  <c r="R492" i="3"/>
  <c r="S492" i="3" s="1"/>
  <c r="O493" i="3"/>
  <c r="Q493" i="3"/>
  <c r="R493" i="3"/>
  <c r="S493" i="3" s="1"/>
  <c r="O494" i="3"/>
  <c r="Q494" i="3"/>
  <c r="R494" i="3"/>
  <c r="S494" i="3" s="1"/>
  <c r="O495" i="3"/>
  <c r="Q495" i="3"/>
  <c r="R495" i="3"/>
  <c r="S495" i="3" s="1"/>
  <c r="O496" i="3"/>
  <c r="Q496" i="3"/>
  <c r="R496" i="3"/>
  <c r="S496" i="3" s="1"/>
  <c r="O497" i="3"/>
  <c r="Q497" i="3"/>
  <c r="R497" i="3"/>
  <c r="S497" i="3" s="1"/>
  <c r="O498" i="3"/>
  <c r="Q498" i="3"/>
  <c r="R498" i="3"/>
  <c r="S498" i="3" s="1"/>
  <c r="O499" i="3"/>
  <c r="Q499" i="3"/>
  <c r="R499" i="3"/>
  <c r="O500" i="3"/>
  <c r="Q500" i="3"/>
  <c r="R500" i="3"/>
  <c r="S500" i="3" s="1"/>
  <c r="O501" i="3"/>
  <c r="Q501" i="3"/>
  <c r="R501" i="3"/>
  <c r="S501" i="3" s="1"/>
  <c r="O502" i="3"/>
  <c r="Q502" i="3"/>
  <c r="R502" i="3"/>
  <c r="S502" i="3" s="1"/>
  <c r="O503" i="3"/>
  <c r="Q503" i="3"/>
  <c r="R503" i="3"/>
  <c r="S503" i="3" s="1"/>
  <c r="O504" i="3"/>
  <c r="Q504" i="3"/>
  <c r="R504" i="3"/>
  <c r="S504" i="3" s="1"/>
  <c r="O505" i="3"/>
  <c r="Q505" i="3"/>
  <c r="R505" i="3"/>
  <c r="S505" i="3" s="1"/>
  <c r="O506" i="3"/>
  <c r="Q506" i="3"/>
  <c r="R506" i="3"/>
  <c r="S506" i="3" s="1"/>
  <c r="O507" i="3"/>
  <c r="Q507" i="3"/>
  <c r="R507" i="3"/>
  <c r="O508" i="3"/>
  <c r="Q508" i="3"/>
  <c r="R508" i="3"/>
  <c r="S508" i="3" s="1"/>
  <c r="O509" i="3"/>
  <c r="Q509" i="3"/>
  <c r="R509" i="3"/>
  <c r="S509" i="3" s="1"/>
  <c r="O510" i="3"/>
  <c r="Q510" i="3"/>
  <c r="R510" i="3"/>
  <c r="S510" i="3" s="1"/>
  <c r="O511" i="3"/>
  <c r="Q511" i="3"/>
  <c r="R511" i="3"/>
  <c r="S511" i="3" s="1"/>
  <c r="O512" i="3"/>
  <c r="Q512" i="3"/>
  <c r="R512" i="3"/>
  <c r="S512" i="3" s="1"/>
  <c r="O513" i="3"/>
  <c r="Q513" i="3"/>
  <c r="R513" i="3"/>
  <c r="S513" i="3" s="1"/>
  <c r="O514" i="3"/>
  <c r="Q514" i="3"/>
  <c r="R514" i="3"/>
  <c r="S514" i="3" s="1"/>
  <c r="O515" i="3"/>
  <c r="Q515" i="3"/>
  <c r="R515" i="3"/>
  <c r="O516" i="3"/>
  <c r="Q516" i="3"/>
  <c r="R516" i="3"/>
  <c r="S516" i="3" s="1"/>
  <c r="O517" i="3"/>
  <c r="Q517" i="3"/>
  <c r="R517" i="3"/>
  <c r="S517" i="3" s="1"/>
  <c r="O518" i="3"/>
  <c r="Q518" i="3"/>
  <c r="R518" i="3"/>
  <c r="S518" i="3" s="1"/>
  <c r="O519" i="3"/>
  <c r="Q519" i="3"/>
  <c r="R519" i="3"/>
  <c r="S519" i="3" s="1"/>
  <c r="O520" i="3"/>
  <c r="Q520" i="3"/>
  <c r="R520" i="3"/>
  <c r="S520" i="3" s="1"/>
  <c r="O521" i="3"/>
  <c r="Q521" i="3"/>
  <c r="R521" i="3"/>
  <c r="S521" i="3" s="1"/>
  <c r="O522" i="3"/>
  <c r="Q522" i="3"/>
  <c r="R522" i="3"/>
  <c r="S522" i="3" s="1"/>
  <c r="O523" i="3"/>
  <c r="Q523" i="3"/>
  <c r="R523" i="3"/>
  <c r="O524" i="3"/>
  <c r="Q524" i="3"/>
  <c r="R524" i="3"/>
  <c r="S524" i="3" s="1"/>
  <c r="O525" i="3"/>
  <c r="Q525" i="3"/>
  <c r="R525" i="3"/>
  <c r="S525" i="3" s="1"/>
  <c r="O526" i="3"/>
  <c r="Q526" i="3"/>
  <c r="R526" i="3"/>
  <c r="S526" i="3" s="1"/>
  <c r="O527" i="3"/>
  <c r="Q527" i="3"/>
  <c r="R527" i="3"/>
  <c r="S527" i="3" s="1"/>
  <c r="O528" i="3"/>
  <c r="Q528" i="3"/>
  <c r="R528" i="3"/>
  <c r="S528" i="3" s="1"/>
  <c r="O529" i="3"/>
  <c r="Q529" i="3"/>
  <c r="R529" i="3"/>
  <c r="S529" i="3" s="1"/>
  <c r="O530" i="3"/>
  <c r="Q530" i="3"/>
  <c r="R530" i="3"/>
  <c r="S530" i="3" s="1"/>
  <c r="O531" i="3"/>
  <c r="Q531" i="3"/>
  <c r="R531" i="3"/>
  <c r="O532" i="3"/>
  <c r="Q532" i="3"/>
  <c r="R532" i="3"/>
  <c r="S532" i="3" s="1"/>
  <c r="O533" i="3"/>
  <c r="Q533" i="3"/>
  <c r="R533" i="3"/>
  <c r="S533" i="3" s="1"/>
  <c r="O534" i="3"/>
  <c r="Q534" i="3"/>
  <c r="R534" i="3"/>
  <c r="S534" i="3" s="1"/>
  <c r="O535" i="3"/>
  <c r="Q535" i="3"/>
  <c r="R535" i="3"/>
  <c r="S535" i="3" s="1"/>
  <c r="O536" i="3"/>
  <c r="Q536" i="3"/>
  <c r="R536" i="3"/>
  <c r="S536" i="3" s="1"/>
  <c r="O537" i="3"/>
  <c r="Q537" i="3"/>
  <c r="R537" i="3"/>
  <c r="S537" i="3" s="1"/>
  <c r="O538" i="3"/>
  <c r="Q538" i="3"/>
  <c r="R538" i="3"/>
  <c r="S538" i="3" s="1"/>
  <c r="O539" i="3"/>
  <c r="Q539" i="3"/>
  <c r="R539" i="3"/>
  <c r="O540" i="3"/>
  <c r="Q540" i="3"/>
  <c r="R540" i="3"/>
  <c r="S540" i="3" s="1"/>
  <c r="O541" i="3"/>
  <c r="Q541" i="3"/>
  <c r="R541" i="3"/>
  <c r="S541" i="3" s="1"/>
  <c r="O542" i="3"/>
  <c r="Q542" i="3"/>
  <c r="R542" i="3"/>
  <c r="S542" i="3" s="1"/>
  <c r="O543" i="3"/>
  <c r="Q543" i="3"/>
  <c r="R543" i="3"/>
  <c r="S543" i="3" s="1"/>
  <c r="O544" i="3"/>
  <c r="Q544" i="3"/>
  <c r="R544" i="3"/>
  <c r="S544" i="3" s="1"/>
  <c r="O545" i="3"/>
  <c r="Q545" i="3"/>
  <c r="R545" i="3"/>
  <c r="S545" i="3" s="1"/>
  <c r="O546" i="3"/>
  <c r="Q546" i="3"/>
  <c r="R546" i="3"/>
  <c r="S546" i="3" s="1"/>
  <c r="O547" i="3"/>
  <c r="Q547" i="3"/>
  <c r="R547" i="3"/>
  <c r="O548" i="3"/>
  <c r="Q548" i="3"/>
  <c r="R548" i="3"/>
  <c r="S548" i="3" s="1"/>
  <c r="O549" i="3"/>
  <c r="Q549" i="3"/>
  <c r="R549" i="3"/>
  <c r="S549" i="3" s="1"/>
  <c r="O550" i="3"/>
  <c r="Q550" i="3"/>
  <c r="R550" i="3"/>
  <c r="S550" i="3" s="1"/>
  <c r="O551" i="3"/>
  <c r="Q551" i="3"/>
  <c r="R551" i="3"/>
  <c r="S551" i="3" s="1"/>
  <c r="O552" i="3"/>
  <c r="Q552" i="3"/>
  <c r="R552" i="3"/>
  <c r="S552" i="3" s="1"/>
  <c r="O553" i="3"/>
  <c r="Q553" i="3"/>
  <c r="R553" i="3"/>
  <c r="S553" i="3" s="1"/>
  <c r="O554" i="3"/>
  <c r="Q554" i="3"/>
  <c r="R554" i="3"/>
  <c r="S554" i="3" s="1"/>
  <c r="O555" i="3"/>
  <c r="Q555" i="3"/>
  <c r="R555" i="3"/>
  <c r="O556" i="3"/>
  <c r="Q556" i="3"/>
  <c r="R556" i="3"/>
  <c r="S556" i="3" s="1"/>
  <c r="O557" i="3"/>
  <c r="Q557" i="3"/>
  <c r="R557" i="3"/>
  <c r="S557" i="3" s="1"/>
  <c r="O558" i="3"/>
  <c r="Q558" i="3"/>
  <c r="R558" i="3"/>
  <c r="S558" i="3" s="1"/>
  <c r="O559" i="3"/>
  <c r="Q559" i="3"/>
  <c r="R559" i="3"/>
  <c r="S559" i="3" s="1"/>
  <c r="O560" i="3"/>
  <c r="Q560" i="3"/>
  <c r="R560" i="3"/>
  <c r="S560" i="3" s="1"/>
  <c r="O561" i="3"/>
  <c r="Q561" i="3"/>
  <c r="R561" i="3"/>
  <c r="S561" i="3" s="1"/>
  <c r="O562" i="3"/>
  <c r="Q562" i="3"/>
  <c r="R562" i="3"/>
  <c r="S562" i="3" s="1"/>
  <c r="O563" i="3"/>
  <c r="Q563" i="3"/>
  <c r="R563" i="3"/>
  <c r="O564" i="3"/>
  <c r="Q564" i="3"/>
  <c r="R564" i="3"/>
  <c r="S564" i="3" s="1"/>
  <c r="O565" i="3"/>
  <c r="Q565" i="3"/>
  <c r="R565" i="3"/>
  <c r="S565" i="3" s="1"/>
  <c r="O566" i="3"/>
  <c r="Q566" i="3"/>
  <c r="R566" i="3"/>
  <c r="S566" i="3" s="1"/>
  <c r="O567" i="3"/>
  <c r="Q567" i="3"/>
  <c r="R567" i="3"/>
  <c r="S567" i="3" s="1"/>
  <c r="O568" i="3"/>
  <c r="Q568" i="3"/>
  <c r="R568" i="3"/>
  <c r="S568" i="3" s="1"/>
  <c r="O569" i="3"/>
  <c r="Q569" i="3"/>
  <c r="R569" i="3"/>
  <c r="S569" i="3" s="1"/>
  <c r="O570" i="3"/>
  <c r="Q570" i="3"/>
  <c r="R570" i="3"/>
  <c r="S570" i="3" s="1"/>
  <c r="O571" i="3"/>
  <c r="Q571" i="3"/>
  <c r="R571" i="3"/>
  <c r="O572" i="3"/>
  <c r="Q572" i="3"/>
  <c r="R572" i="3"/>
  <c r="S572" i="3" s="1"/>
  <c r="O573" i="3"/>
  <c r="Q573" i="3"/>
  <c r="R573" i="3"/>
  <c r="S573" i="3" s="1"/>
  <c r="O574" i="3"/>
  <c r="Q574" i="3"/>
  <c r="R574" i="3"/>
  <c r="S574" i="3" s="1"/>
  <c r="O575" i="3"/>
  <c r="Q575" i="3"/>
  <c r="R575" i="3"/>
  <c r="S575" i="3" s="1"/>
  <c r="O576" i="3"/>
  <c r="Q576" i="3"/>
  <c r="R576" i="3"/>
  <c r="S576" i="3" s="1"/>
  <c r="O577" i="3"/>
  <c r="Q577" i="3"/>
  <c r="R577" i="3"/>
  <c r="S577" i="3" s="1"/>
  <c r="O578" i="3"/>
  <c r="Q578" i="3"/>
  <c r="R578" i="3"/>
  <c r="S578" i="3" s="1"/>
  <c r="O579" i="3"/>
  <c r="Q579" i="3"/>
  <c r="R579" i="3"/>
  <c r="O580" i="3"/>
  <c r="Q580" i="3"/>
  <c r="R580" i="3"/>
  <c r="S580" i="3" s="1"/>
  <c r="O581" i="3"/>
  <c r="Q581" i="3"/>
  <c r="R581" i="3"/>
  <c r="S581" i="3" s="1"/>
  <c r="O582" i="3"/>
  <c r="Q582" i="3"/>
  <c r="R582" i="3"/>
  <c r="S582" i="3" s="1"/>
  <c r="O583" i="3"/>
  <c r="Q583" i="3"/>
  <c r="R583" i="3"/>
  <c r="S583" i="3" s="1"/>
  <c r="O584" i="3"/>
  <c r="Q584" i="3"/>
  <c r="R584" i="3"/>
  <c r="S584" i="3" s="1"/>
  <c r="O585" i="3"/>
  <c r="Q585" i="3"/>
  <c r="R585" i="3"/>
  <c r="S585" i="3" s="1"/>
  <c r="O586" i="3"/>
  <c r="Q586" i="3"/>
  <c r="R586" i="3"/>
  <c r="S586" i="3" s="1"/>
  <c r="O587" i="3"/>
  <c r="Q587" i="3"/>
  <c r="R587" i="3"/>
  <c r="O588" i="3"/>
  <c r="Q588" i="3"/>
  <c r="R588" i="3"/>
  <c r="S588" i="3" s="1"/>
  <c r="O589" i="3"/>
  <c r="Q589" i="3"/>
  <c r="R589" i="3"/>
  <c r="S589" i="3" s="1"/>
  <c r="O590" i="3"/>
  <c r="Q590" i="3"/>
  <c r="R590" i="3"/>
  <c r="S590" i="3" s="1"/>
  <c r="O591" i="3"/>
  <c r="Q591" i="3"/>
  <c r="R591" i="3"/>
  <c r="S591" i="3" s="1"/>
  <c r="O592" i="3"/>
  <c r="Q592" i="3"/>
  <c r="R592" i="3"/>
  <c r="S592" i="3" s="1"/>
  <c r="O593" i="3"/>
  <c r="Q593" i="3"/>
  <c r="R593" i="3"/>
  <c r="S593" i="3" s="1"/>
  <c r="O594" i="3"/>
  <c r="Q594" i="3"/>
  <c r="R594" i="3"/>
  <c r="S594" i="3" s="1"/>
  <c r="O595" i="3"/>
  <c r="Q595" i="3"/>
  <c r="R595" i="3"/>
  <c r="O596" i="3"/>
  <c r="Q596" i="3"/>
  <c r="R596" i="3"/>
  <c r="S596" i="3" s="1"/>
  <c r="O597" i="3"/>
  <c r="Q597" i="3"/>
  <c r="R597" i="3"/>
  <c r="S597" i="3" s="1"/>
  <c r="O598" i="3"/>
  <c r="Q598" i="3"/>
  <c r="R598" i="3"/>
  <c r="S598" i="3" s="1"/>
  <c r="O599" i="3"/>
  <c r="Q599" i="3"/>
  <c r="R599" i="3"/>
  <c r="S599" i="3" s="1"/>
  <c r="O600" i="3"/>
  <c r="Q600" i="3"/>
  <c r="R600" i="3"/>
  <c r="S600" i="3" s="1"/>
  <c r="O601" i="3"/>
  <c r="Q601" i="3"/>
  <c r="R601" i="3"/>
  <c r="S601" i="3" s="1"/>
  <c r="O602" i="3"/>
  <c r="Q602" i="3"/>
  <c r="R602" i="3"/>
  <c r="S602" i="3" s="1"/>
  <c r="O603" i="3"/>
  <c r="Q603" i="3"/>
  <c r="R603" i="3"/>
  <c r="O604" i="3"/>
  <c r="Q604" i="3"/>
  <c r="R604" i="3"/>
  <c r="S604" i="3" s="1"/>
  <c r="O605" i="3"/>
  <c r="Q605" i="3"/>
  <c r="R605" i="3"/>
  <c r="O606" i="3"/>
  <c r="Q606" i="3"/>
  <c r="R606" i="3"/>
  <c r="S606" i="3" s="1"/>
  <c r="O607" i="3"/>
  <c r="Q607" i="3"/>
  <c r="R607" i="3"/>
  <c r="S607" i="3" s="1"/>
  <c r="O608" i="3"/>
  <c r="Q608" i="3"/>
  <c r="R608" i="3"/>
  <c r="S608" i="3" s="1"/>
  <c r="O609" i="3"/>
  <c r="Q609" i="3"/>
  <c r="R609" i="3"/>
  <c r="O610" i="3"/>
  <c r="Q610" i="3"/>
  <c r="R610" i="3"/>
  <c r="S610" i="3" s="1"/>
  <c r="O611" i="3"/>
  <c r="Q611" i="3"/>
  <c r="R611" i="3"/>
  <c r="O612" i="3"/>
  <c r="Q612" i="3"/>
  <c r="R612" i="3"/>
  <c r="S612" i="3" s="1"/>
  <c r="O613" i="3"/>
  <c r="Q613" i="3"/>
  <c r="R613" i="3"/>
  <c r="O614" i="3"/>
  <c r="Q614" i="3"/>
  <c r="R614" i="3"/>
  <c r="O615" i="3"/>
  <c r="Q615" i="3"/>
  <c r="R615" i="3"/>
  <c r="S615" i="3" s="1"/>
  <c r="O616" i="3"/>
  <c r="Q616" i="3"/>
  <c r="R616" i="3"/>
  <c r="S616" i="3" s="1"/>
  <c r="O617" i="3"/>
  <c r="Q617" i="3"/>
  <c r="R617" i="3"/>
  <c r="O618" i="3"/>
  <c r="Q618" i="3"/>
  <c r="R618" i="3"/>
  <c r="S618" i="3" s="1"/>
  <c r="O619" i="3"/>
  <c r="Q619" i="3"/>
  <c r="R619" i="3"/>
  <c r="O620" i="3"/>
  <c r="Q620" i="3"/>
  <c r="R620" i="3"/>
  <c r="S620" i="3" s="1"/>
  <c r="O621" i="3"/>
  <c r="Q621" i="3"/>
  <c r="R621" i="3"/>
  <c r="O622" i="3"/>
  <c r="Q622" i="3"/>
  <c r="R622" i="3"/>
  <c r="O623" i="3"/>
  <c r="Q623" i="3"/>
  <c r="R623" i="3"/>
  <c r="S623" i="3" s="1"/>
  <c r="O624" i="3"/>
  <c r="Q624" i="3"/>
  <c r="R624" i="3"/>
  <c r="S624" i="3" s="1"/>
  <c r="O625" i="3"/>
  <c r="Q625" i="3"/>
  <c r="R625" i="3"/>
  <c r="O626" i="3"/>
  <c r="Q626" i="3"/>
  <c r="R626" i="3"/>
  <c r="S626" i="3" s="1"/>
  <c r="O627" i="3"/>
  <c r="Q627" i="3"/>
  <c r="R627" i="3"/>
  <c r="S627" i="3" s="1"/>
  <c r="O628" i="3"/>
  <c r="Q628" i="3"/>
  <c r="R628" i="3"/>
  <c r="S628" i="3" s="1"/>
  <c r="O629" i="3"/>
  <c r="Q629" i="3"/>
  <c r="R629" i="3"/>
  <c r="O630" i="3"/>
  <c r="Q630" i="3"/>
  <c r="R630" i="3"/>
  <c r="O631" i="3"/>
  <c r="Q631" i="3"/>
  <c r="R631" i="3"/>
  <c r="S631" i="3" s="1"/>
  <c r="O632" i="3"/>
  <c r="Q632" i="3"/>
  <c r="R632" i="3"/>
  <c r="S632" i="3" s="1"/>
  <c r="O633" i="3"/>
  <c r="Q633" i="3"/>
  <c r="R633" i="3"/>
  <c r="O634" i="3"/>
  <c r="Q634" i="3"/>
  <c r="R634" i="3"/>
  <c r="S634" i="3" s="1"/>
  <c r="O635" i="3"/>
  <c r="Q635" i="3"/>
  <c r="R635" i="3"/>
  <c r="O636" i="3"/>
  <c r="Q636" i="3"/>
  <c r="R636" i="3"/>
  <c r="S636" i="3" s="1"/>
  <c r="O637" i="3"/>
  <c r="Q637" i="3"/>
  <c r="R637" i="3"/>
  <c r="O638" i="3"/>
  <c r="Q638" i="3"/>
  <c r="R638" i="3"/>
  <c r="S638" i="3" s="1"/>
  <c r="O639" i="3"/>
  <c r="Q639" i="3"/>
  <c r="R639" i="3"/>
  <c r="S639" i="3" s="1"/>
  <c r="O640" i="3"/>
  <c r="Q640" i="3"/>
  <c r="R640" i="3"/>
  <c r="S640" i="3" s="1"/>
  <c r="O641" i="3"/>
  <c r="Q641" i="3"/>
  <c r="R641" i="3"/>
  <c r="O642" i="3"/>
  <c r="Q642" i="3"/>
  <c r="R642" i="3"/>
  <c r="S642" i="3" s="1"/>
  <c r="O643" i="3"/>
  <c r="Q643" i="3"/>
  <c r="R643" i="3"/>
  <c r="O644" i="3"/>
  <c r="Q644" i="3"/>
  <c r="R644" i="3"/>
  <c r="S644" i="3" s="1"/>
  <c r="O645" i="3"/>
  <c r="Q645" i="3"/>
  <c r="R645" i="3"/>
  <c r="O646" i="3"/>
  <c r="Q646" i="3"/>
  <c r="R646" i="3"/>
  <c r="O647" i="3"/>
  <c r="Q647" i="3"/>
  <c r="R647" i="3"/>
  <c r="S647" i="3" s="1"/>
  <c r="O648" i="3"/>
  <c r="Q648" i="3"/>
  <c r="R648" i="3"/>
  <c r="S648" i="3" s="1"/>
  <c r="O649" i="3"/>
  <c r="Q649" i="3"/>
  <c r="R649" i="3"/>
  <c r="O650" i="3"/>
  <c r="Q650" i="3"/>
  <c r="R650" i="3"/>
  <c r="S650" i="3" s="1"/>
  <c r="O651" i="3"/>
  <c r="Q651" i="3"/>
  <c r="R651" i="3"/>
  <c r="O652" i="3"/>
  <c r="Q652" i="3"/>
  <c r="R652" i="3"/>
  <c r="S652" i="3" s="1"/>
  <c r="O653" i="3"/>
  <c r="Q653" i="3"/>
  <c r="R653" i="3"/>
  <c r="O654" i="3"/>
  <c r="Q654" i="3"/>
  <c r="R654" i="3"/>
  <c r="O655" i="3"/>
  <c r="Q655" i="3"/>
  <c r="R655" i="3"/>
  <c r="S655" i="3" s="1"/>
  <c r="O656" i="3"/>
  <c r="Q656" i="3"/>
  <c r="R656" i="3"/>
  <c r="S656" i="3" s="1"/>
  <c r="O657" i="3"/>
  <c r="Q657" i="3"/>
  <c r="R657" i="3"/>
  <c r="O658" i="3"/>
  <c r="Q658" i="3"/>
  <c r="R658" i="3"/>
  <c r="S658" i="3" s="1"/>
  <c r="O659" i="3"/>
  <c r="Q659" i="3"/>
  <c r="R659" i="3"/>
  <c r="S659" i="3" s="1"/>
  <c r="O660" i="3"/>
  <c r="Q660" i="3"/>
  <c r="R660" i="3"/>
  <c r="S660" i="3" s="1"/>
  <c r="O661" i="3"/>
  <c r="Q661" i="3"/>
  <c r="R661" i="3"/>
  <c r="O662" i="3"/>
  <c r="Q662" i="3"/>
  <c r="R662" i="3"/>
  <c r="O663" i="3"/>
  <c r="Q663" i="3"/>
  <c r="R663" i="3"/>
  <c r="S663" i="3" s="1"/>
  <c r="O664" i="3"/>
  <c r="Q664" i="3"/>
  <c r="R664" i="3"/>
  <c r="S664" i="3" s="1"/>
  <c r="O665" i="3"/>
  <c r="Q665" i="3"/>
  <c r="R665" i="3"/>
  <c r="O666" i="3"/>
  <c r="Q666" i="3"/>
  <c r="R666" i="3"/>
  <c r="S666" i="3" s="1"/>
  <c r="O667" i="3"/>
  <c r="Q667" i="3"/>
  <c r="R667" i="3"/>
  <c r="O668" i="3"/>
  <c r="Q668" i="3"/>
  <c r="R668" i="3"/>
  <c r="S668" i="3" s="1"/>
  <c r="O669" i="3"/>
  <c r="Q669" i="3"/>
  <c r="R669" i="3"/>
  <c r="O670" i="3"/>
  <c r="Q670" i="3"/>
  <c r="R670" i="3"/>
  <c r="S670" i="3" s="1"/>
  <c r="O671" i="3"/>
  <c r="Q671" i="3"/>
  <c r="R671" i="3"/>
  <c r="S671" i="3" s="1"/>
  <c r="O672" i="3"/>
  <c r="Q672" i="3"/>
  <c r="R672" i="3"/>
  <c r="S672" i="3" s="1"/>
  <c r="O673" i="3"/>
  <c r="Q673" i="3"/>
  <c r="R673" i="3"/>
  <c r="O674" i="3"/>
  <c r="Q674" i="3"/>
  <c r="R674" i="3"/>
  <c r="S674" i="3" s="1"/>
  <c r="O675" i="3"/>
  <c r="Q675" i="3"/>
  <c r="R675" i="3"/>
  <c r="O676" i="3"/>
  <c r="Q676" i="3"/>
  <c r="R676" i="3"/>
  <c r="S676" i="3" s="1"/>
  <c r="O677" i="3"/>
  <c r="Q677" i="3"/>
  <c r="R677" i="3"/>
  <c r="O678" i="3"/>
  <c r="Q678" i="3"/>
  <c r="R678" i="3"/>
  <c r="O679" i="3"/>
  <c r="Q679" i="3"/>
  <c r="R679" i="3"/>
  <c r="S679" i="3" s="1"/>
  <c r="O680" i="3"/>
  <c r="Q680" i="3"/>
  <c r="R680" i="3"/>
  <c r="S680" i="3" s="1"/>
  <c r="O681" i="3"/>
  <c r="Q681" i="3"/>
  <c r="R681" i="3"/>
  <c r="O682" i="3"/>
  <c r="Q682" i="3"/>
  <c r="R682" i="3"/>
  <c r="S682" i="3" s="1"/>
  <c r="O683" i="3"/>
  <c r="Q683" i="3"/>
  <c r="R683" i="3"/>
  <c r="O684" i="3"/>
  <c r="Q684" i="3"/>
  <c r="R684" i="3"/>
  <c r="S684" i="3" s="1"/>
  <c r="O685" i="3"/>
  <c r="Q685" i="3"/>
  <c r="R685" i="3"/>
  <c r="O686" i="3"/>
  <c r="Q686" i="3"/>
  <c r="R686" i="3"/>
  <c r="O687" i="3"/>
  <c r="Q687" i="3"/>
  <c r="R687" i="3"/>
  <c r="S687" i="3" s="1"/>
  <c r="O688" i="3"/>
  <c r="Q688" i="3"/>
  <c r="R688" i="3"/>
  <c r="S688" i="3" s="1"/>
  <c r="O689" i="3"/>
  <c r="Q689" i="3"/>
  <c r="R689" i="3"/>
  <c r="O690" i="3"/>
  <c r="Q690" i="3"/>
  <c r="R690" i="3"/>
  <c r="S690" i="3" s="1"/>
  <c r="O691" i="3"/>
  <c r="Q691" i="3"/>
  <c r="R691" i="3"/>
  <c r="S691" i="3" s="1"/>
  <c r="O692" i="3"/>
  <c r="Q692" i="3"/>
  <c r="R692" i="3"/>
  <c r="S692" i="3" s="1"/>
  <c r="O693" i="3"/>
  <c r="Q693" i="3"/>
  <c r="R693" i="3"/>
  <c r="O694" i="3"/>
  <c r="Q694" i="3"/>
  <c r="R694" i="3"/>
  <c r="O695" i="3"/>
  <c r="Q695" i="3"/>
  <c r="R695" i="3"/>
  <c r="S695" i="3" s="1"/>
  <c r="O696" i="3"/>
  <c r="Q696" i="3"/>
  <c r="R696" i="3"/>
  <c r="S696" i="3" s="1"/>
  <c r="O697" i="3"/>
  <c r="Q697" i="3"/>
  <c r="R697" i="3"/>
  <c r="O698" i="3"/>
  <c r="Q698" i="3"/>
  <c r="R698" i="3"/>
  <c r="S698" i="3" s="1"/>
  <c r="O699" i="3"/>
  <c r="Q699" i="3"/>
  <c r="R699" i="3"/>
  <c r="O700" i="3"/>
  <c r="Q700" i="3"/>
  <c r="R700" i="3"/>
  <c r="S700" i="3" s="1"/>
  <c r="O701" i="3"/>
  <c r="Q701" i="3"/>
  <c r="R701" i="3"/>
  <c r="O702" i="3"/>
  <c r="Q702" i="3"/>
  <c r="R702" i="3"/>
  <c r="S702" i="3" s="1"/>
  <c r="O703" i="3"/>
  <c r="Q703" i="3"/>
  <c r="R703" i="3"/>
  <c r="S703" i="3" s="1"/>
  <c r="O704" i="3"/>
  <c r="Q704" i="3"/>
  <c r="R704" i="3"/>
  <c r="S704" i="3" s="1"/>
  <c r="O705" i="3"/>
  <c r="Q705" i="3"/>
  <c r="R705" i="3"/>
  <c r="O706" i="3"/>
  <c r="Q706" i="3"/>
  <c r="R706" i="3"/>
  <c r="S706" i="3" s="1"/>
  <c r="O707" i="3"/>
  <c r="Q707" i="3"/>
  <c r="R707" i="3"/>
  <c r="O708" i="3"/>
  <c r="Q708" i="3"/>
  <c r="R708" i="3"/>
  <c r="S708" i="3" s="1"/>
  <c r="O709" i="3"/>
  <c r="Q709" i="3"/>
  <c r="R709" i="3"/>
  <c r="O710" i="3"/>
  <c r="Q710" i="3"/>
  <c r="R710" i="3"/>
  <c r="O711" i="3"/>
  <c r="Q711" i="3"/>
  <c r="R711" i="3"/>
  <c r="S711" i="3" s="1"/>
  <c r="O712" i="3"/>
  <c r="Q712" i="3"/>
  <c r="R712" i="3"/>
  <c r="S712" i="3" s="1"/>
  <c r="O713" i="3"/>
  <c r="Q713" i="3"/>
  <c r="R713" i="3"/>
  <c r="O714" i="3"/>
  <c r="Q714" i="3"/>
  <c r="R714" i="3"/>
  <c r="S714" i="3" s="1"/>
  <c r="O715" i="3"/>
  <c r="Q715" i="3"/>
  <c r="R715" i="3"/>
  <c r="O716" i="3"/>
  <c r="Q716" i="3"/>
  <c r="R716" i="3"/>
  <c r="S716" i="3" s="1"/>
  <c r="O717" i="3"/>
  <c r="Q717" i="3"/>
  <c r="R717" i="3"/>
  <c r="O718" i="3"/>
  <c r="Q718" i="3"/>
  <c r="R718" i="3"/>
  <c r="O719" i="3"/>
  <c r="Q719" i="3"/>
  <c r="R719" i="3"/>
  <c r="S719" i="3" s="1"/>
  <c r="O720" i="3"/>
  <c r="Q720" i="3"/>
  <c r="R720" i="3"/>
  <c r="S720" i="3" s="1"/>
  <c r="O721" i="3"/>
  <c r="Q721" i="3"/>
  <c r="R721" i="3"/>
  <c r="O722" i="3"/>
  <c r="Q722" i="3"/>
  <c r="R722" i="3"/>
  <c r="S722" i="3" s="1"/>
  <c r="O723" i="3"/>
  <c r="Q723" i="3"/>
  <c r="R723" i="3"/>
  <c r="S723" i="3" s="1"/>
  <c r="O724" i="3"/>
  <c r="Q724" i="3"/>
  <c r="R724" i="3"/>
  <c r="S724" i="3" s="1"/>
  <c r="O725" i="3"/>
  <c r="Q725" i="3"/>
  <c r="R725" i="3"/>
  <c r="O726" i="3"/>
  <c r="Q726" i="3"/>
  <c r="R726" i="3"/>
  <c r="O727" i="3"/>
  <c r="Q727" i="3"/>
  <c r="R727" i="3"/>
  <c r="S727" i="3" s="1"/>
  <c r="O728" i="3"/>
  <c r="Q728" i="3"/>
  <c r="R728" i="3"/>
  <c r="S728" i="3" s="1"/>
  <c r="O729" i="3"/>
  <c r="Q729" i="3"/>
  <c r="R729" i="3"/>
  <c r="O730" i="3"/>
  <c r="Q730" i="3"/>
  <c r="R730" i="3"/>
  <c r="S730" i="3" s="1"/>
  <c r="O731" i="3"/>
  <c r="Q731" i="3"/>
  <c r="R731" i="3"/>
  <c r="O732" i="3"/>
  <c r="Q732" i="3"/>
  <c r="R732" i="3"/>
  <c r="S732" i="3" s="1"/>
  <c r="O733" i="3"/>
  <c r="Q733" i="3"/>
  <c r="R733" i="3"/>
  <c r="O734" i="3"/>
  <c r="Q734" i="3"/>
  <c r="R734" i="3"/>
  <c r="S734" i="3" s="1"/>
  <c r="O735" i="3"/>
  <c r="Q735" i="3"/>
  <c r="R735" i="3"/>
  <c r="S735" i="3" s="1"/>
  <c r="O736" i="3"/>
  <c r="Q736" i="3"/>
  <c r="R736" i="3"/>
  <c r="S736" i="3" s="1"/>
  <c r="O737" i="3"/>
  <c r="Q737" i="3"/>
  <c r="R737" i="3"/>
  <c r="O738" i="3"/>
  <c r="Q738" i="3"/>
  <c r="R738" i="3"/>
  <c r="S738" i="3" s="1"/>
  <c r="O739" i="3"/>
  <c r="Q739" i="3"/>
  <c r="R739" i="3"/>
  <c r="O740" i="3"/>
  <c r="Q740" i="3"/>
  <c r="R740" i="3"/>
  <c r="S740" i="3" s="1"/>
  <c r="O741" i="3"/>
  <c r="Q741" i="3"/>
  <c r="R741" i="3"/>
  <c r="O742" i="3"/>
  <c r="Q742" i="3"/>
  <c r="R742" i="3"/>
  <c r="O743" i="3"/>
  <c r="Q743" i="3"/>
  <c r="R743" i="3"/>
  <c r="S743" i="3" s="1"/>
  <c r="O744" i="3"/>
  <c r="Q744" i="3"/>
  <c r="R744" i="3"/>
  <c r="S744" i="3" s="1"/>
  <c r="O745" i="3"/>
  <c r="Q745" i="3"/>
  <c r="R745" i="3"/>
  <c r="O746" i="3"/>
  <c r="Q746" i="3"/>
  <c r="R746" i="3"/>
  <c r="S746" i="3" s="1"/>
  <c r="O747" i="3"/>
  <c r="Q747" i="3"/>
  <c r="R747" i="3"/>
  <c r="O748" i="3"/>
  <c r="Q748" i="3"/>
  <c r="R748" i="3"/>
  <c r="S748" i="3" s="1"/>
  <c r="O749" i="3"/>
  <c r="Q749" i="3"/>
  <c r="R749" i="3"/>
  <c r="O750" i="3"/>
  <c r="Q750" i="3"/>
  <c r="R750" i="3"/>
  <c r="O751" i="3"/>
  <c r="Q751" i="3"/>
  <c r="R751" i="3"/>
  <c r="S751" i="3" s="1"/>
  <c r="O752" i="3"/>
  <c r="Q752" i="3"/>
  <c r="R752" i="3"/>
  <c r="S752" i="3" s="1"/>
  <c r="O753" i="3"/>
  <c r="Q753" i="3"/>
  <c r="R753" i="3"/>
  <c r="O754" i="3"/>
  <c r="Q754" i="3"/>
  <c r="R754" i="3"/>
  <c r="S754" i="3" s="1"/>
  <c r="O755" i="3"/>
  <c r="Q755" i="3"/>
  <c r="R755" i="3"/>
  <c r="S755" i="3" s="1"/>
  <c r="O756" i="3"/>
  <c r="Q756" i="3"/>
  <c r="R756" i="3"/>
  <c r="S756" i="3" s="1"/>
  <c r="O757" i="3"/>
  <c r="Q757" i="3"/>
  <c r="R757" i="3"/>
  <c r="O758" i="3"/>
  <c r="Q758" i="3"/>
  <c r="R758" i="3"/>
  <c r="O759" i="3"/>
  <c r="Q759" i="3"/>
  <c r="R759" i="3"/>
  <c r="S759" i="3" s="1"/>
  <c r="O760" i="3"/>
  <c r="Q760" i="3"/>
  <c r="R760" i="3"/>
  <c r="S760" i="3" s="1"/>
  <c r="O761" i="3"/>
  <c r="Q761" i="3"/>
  <c r="R761" i="3"/>
  <c r="O762" i="3"/>
  <c r="Q762" i="3"/>
  <c r="R762" i="3"/>
  <c r="S762" i="3" s="1"/>
  <c r="O763" i="3"/>
  <c r="Q763" i="3"/>
  <c r="R763" i="3"/>
  <c r="O764" i="3"/>
  <c r="Q764" i="3"/>
  <c r="R764" i="3"/>
  <c r="S764" i="3" s="1"/>
  <c r="O765" i="3"/>
  <c r="Q765" i="3"/>
  <c r="R765" i="3"/>
  <c r="O766" i="3"/>
  <c r="Q766" i="3"/>
  <c r="R766" i="3"/>
  <c r="S766" i="3" s="1"/>
  <c r="O767" i="3"/>
  <c r="Q767" i="3"/>
  <c r="R767" i="3"/>
  <c r="S767" i="3" s="1"/>
  <c r="O768" i="3"/>
  <c r="Q768" i="3"/>
  <c r="R768" i="3"/>
  <c r="S768" i="3" s="1"/>
  <c r="O769" i="3"/>
  <c r="Q769" i="3"/>
  <c r="R769" i="3"/>
  <c r="O770" i="3"/>
  <c r="Q770" i="3"/>
  <c r="R770" i="3"/>
  <c r="S770" i="3" s="1"/>
  <c r="O771" i="3"/>
  <c r="Q771" i="3"/>
  <c r="R771" i="3"/>
  <c r="O772" i="3"/>
  <c r="Q772" i="3"/>
  <c r="R772" i="3"/>
  <c r="S772" i="3" s="1"/>
  <c r="O773" i="3"/>
  <c r="Q773" i="3"/>
  <c r="R773" i="3"/>
  <c r="O774" i="3"/>
  <c r="Q774" i="3"/>
  <c r="R774" i="3"/>
  <c r="O775" i="3"/>
  <c r="Q775" i="3"/>
  <c r="R775" i="3"/>
  <c r="S775" i="3" s="1"/>
  <c r="O776" i="3"/>
  <c r="Q776" i="3"/>
  <c r="R776" i="3"/>
  <c r="S776" i="3" s="1"/>
  <c r="O777" i="3"/>
  <c r="Q777" i="3"/>
  <c r="R777" i="3"/>
  <c r="O778" i="3"/>
  <c r="Q778" i="3"/>
  <c r="R778" i="3"/>
  <c r="S778" i="3" s="1"/>
  <c r="O779" i="3"/>
  <c r="Q779" i="3"/>
  <c r="R779" i="3"/>
  <c r="O780" i="3"/>
  <c r="Q780" i="3"/>
  <c r="R780" i="3"/>
  <c r="S780" i="3" s="1"/>
  <c r="O781" i="3"/>
  <c r="Q781" i="3"/>
  <c r="R781" i="3"/>
  <c r="O782" i="3"/>
  <c r="Q782" i="3"/>
  <c r="R782" i="3"/>
  <c r="O783" i="3"/>
  <c r="Q783" i="3"/>
  <c r="R783" i="3"/>
  <c r="S783" i="3" s="1"/>
  <c r="O784" i="3"/>
  <c r="Q784" i="3"/>
  <c r="R784" i="3"/>
  <c r="S784" i="3" s="1"/>
  <c r="O785" i="3"/>
  <c r="Q785" i="3"/>
  <c r="R785" i="3"/>
  <c r="O786" i="3"/>
  <c r="Q786" i="3"/>
  <c r="R786" i="3"/>
  <c r="S786" i="3" s="1"/>
  <c r="O787" i="3"/>
  <c r="Q787" i="3"/>
  <c r="R787" i="3"/>
  <c r="S787" i="3" s="1"/>
  <c r="O788" i="3"/>
  <c r="Q788" i="3"/>
  <c r="R788" i="3"/>
  <c r="S788" i="3" s="1"/>
  <c r="O789" i="3"/>
  <c r="Q789" i="3"/>
  <c r="R789" i="3"/>
  <c r="O790" i="3"/>
  <c r="Q790" i="3"/>
  <c r="R790" i="3"/>
  <c r="O791" i="3"/>
  <c r="Q791" i="3"/>
  <c r="R791" i="3"/>
  <c r="S791" i="3" s="1"/>
  <c r="O792" i="3"/>
  <c r="Q792" i="3"/>
  <c r="R792" i="3"/>
  <c r="S792" i="3" s="1"/>
  <c r="O793" i="3"/>
  <c r="Q793" i="3"/>
  <c r="R793" i="3"/>
  <c r="O794" i="3"/>
  <c r="Q794" i="3"/>
  <c r="R794" i="3"/>
  <c r="S794" i="3" s="1"/>
  <c r="O795" i="3"/>
  <c r="Q795" i="3"/>
  <c r="R795" i="3"/>
  <c r="O796" i="3"/>
  <c r="Q796" i="3"/>
  <c r="R796" i="3"/>
  <c r="S796" i="3" s="1"/>
  <c r="O797" i="3"/>
  <c r="Q797" i="3"/>
  <c r="R797" i="3"/>
  <c r="O798" i="3"/>
  <c r="Q798" i="3"/>
  <c r="R798" i="3"/>
  <c r="S798" i="3" s="1"/>
  <c r="O799" i="3"/>
  <c r="Q799" i="3"/>
  <c r="R799" i="3"/>
  <c r="S799" i="3" s="1"/>
  <c r="O800" i="3"/>
  <c r="Q800" i="3"/>
  <c r="R800" i="3"/>
  <c r="S800" i="3" s="1"/>
  <c r="O801" i="3"/>
  <c r="Q801" i="3"/>
  <c r="R801" i="3"/>
  <c r="O802" i="3"/>
  <c r="Q802" i="3"/>
  <c r="R802" i="3"/>
  <c r="S802" i="3" s="1"/>
  <c r="O803" i="3"/>
  <c r="Q803" i="3"/>
  <c r="R803" i="3"/>
  <c r="O804" i="3"/>
  <c r="Q804" i="3"/>
  <c r="R804" i="3"/>
  <c r="S804" i="3" s="1"/>
  <c r="O805" i="3"/>
  <c r="Q805" i="3"/>
  <c r="R805" i="3"/>
  <c r="O806" i="3"/>
  <c r="Q806" i="3"/>
  <c r="R806" i="3"/>
  <c r="O807" i="3"/>
  <c r="Q807" i="3"/>
  <c r="R807" i="3"/>
  <c r="S807" i="3" s="1"/>
  <c r="O808" i="3"/>
  <c r="Q808" i="3"/>
  <c r="R808" i="3"/>
  <c r="S808" i="3" s="1"/>
  <c r="O809" i="3"/>
  <c r="Q809" i="3"/>
  <c r="R809" i="3"/>
  <c r="O810" i="3"/>
  <c r="Q810" i="3"/>
  <c r="R810" i="3"/>
  <c r="S810" i="3" s="1"/>
  <c r="O811" i="3"/>
  <c r="Q811" i="3"/>
  <c r="R811" i="3"/>
  <c r="O812" i="3"/>
  <c r="Q812" i="3"/>
  <c r="R812" i="3"/>
  <c r="S812" i="3" s="1"/>
  <c r="O813" i="3"/>
  <c r="Q813" i="3"/>
  <c r="R813" i="3"/>
  <c r="O814" i="3"/>
  <c r="Q814" i="3"/>
  <c r="R814" i="3"/>
  <c r="O815" i="3"/>
  <c r="Q815" i="3"/>
  <c r="R815" i="3"/>
  <c r="S815" i="3" s="1"/>
  <c r="O816" i="3"/>
  <c r="Q816" i="3"/>
  <c r="R816" i="3"/>
  <c r="S816" i="3" s="1"/>
  <c r="O817" i="3"/>
  <c r="Q817" i="3"/>
  <c r="R817" i="3"/>
  <c r="O818" i="3"/>
  <c r="Q818" i="3"/>
  <c r="R818" i="3"/>
  <c r="S818" i="3" s="1"/>
  <c r="O819" i="3"/>
  <c r="Q819" i="3"/>
  <c r="R819" i="3"/>
  <c r="S819" i="3" s="1"/>
  <c r="O820" i="3"/>
  <c r="Q820" i="3"/>
  <c r="R820" i="3"/>
  <c r="S820" i="3" s="1"/>
  <c r="O821" i="3"/>
  <c r="Q821" i="3"/>
  <c r="R821" i="3"/>
  <c r="O822" i="3"/>
  <c r="Q822" i="3"/>
  <c r="R822" i="3"/>
  <c r="O823" i="3"/>
  <c r="Q823" i="3"/>
  <c r="R823" i="3"/>
  <c r="S823" i="3" s="1"/>
  <c r="O824" i="3"/>
  <c r="Q824" i="3"/>
  <c r="R824" i="3"/>
  <c r="S824" i="3" s="1"/>
  <c r="O825" i="3"/>
  <c r="Q825" i="3"/>
  <c r="R825" i="3"/>
  <c r="O826" i="3"/>
  <c r="Q826" i="3"/>
  <c r="R826" i="3"/>
  <c r="S826" i="3" s="1"/>
  <c r="O827" i="3"/>
  <c r="Q827" i="3"/>
  <c r="R827" i="3"/>
  <c r="O828" i="3"/>
  <c r="Q828" i="3"/>
  <c r="R828" i="3"/>
  <c r="S828" i="3" s="1"/>
  <c r="O829" i="3"/>
  <c r="Q829" i="3"/>
  <c r="R829" i="3"/>
  <c r="O830" i="3"/>
  <c r="Q830" i="3"/>
  <c r="R830" i="3"/>
  <c r="S830" i="3" s="1"/>
  <c r="O831" i="3"/>
  <c r="Q831" i="3"/>
  <c r="R831" i="3"/>
  <c r="S831" i="3" s="1"/>
  <c r="O832" i="3"/>
  <c r="Q832" i="3"/>
  <c r="R832" i="3"/>
  <c r="S832" i="3" s="1"/>
  <c r="O833" i="3"/>
  <c r="Q833" i="3"/>
  <c r="R833" i="3"/>
  <c r="O834" i="3"/>
  <c r="Q834" i="3"/>
  <c r="R834" i="3"/>
  <c r="S834" i="3" s="1"/>
  <c r="O835" i="3"/>
  <c r="Q835" i="3"/>
  <c r="R835" i="3"/>
  <c r="O836" i="3"/>
  <c r="Q836" i="3"/>
  <c r="R836" i="3"/>
  <c r="S836" i="3" s="1"/>
  <c r="O837" i="3"/>
  <c r="Q837" i="3"/>
  <c r="R837" i="3"/>
  <c r="O838" i="3"/>
  <c r="Q838" i="3"/>
  <c r="R838" i="3"/>
  <c r="O839" i="3"/>
  <c r="Q839" i="3"/>
  <c r="R839" i="3"/>
  <c r="S839" i="3" s="1"/>
  <c r="O840" i="3"/>
  <c r="Q840" i="3"/>
  <c r="R840" i="3"/>
  <c r="S840" i="3" s="1"/>
  <c r="O841" i="3"/>
  <c r="Q841" i="3"/>
  <c r="R841" i="3"/>
  <c r="O842" i="3"/>
  <c r="Q842" i="3"/>
  <c r="R842" i="3"/>
  <c r="S842" i="3" s="1"/>
  <c r="O843" i="3"/>
  <c r="Q843" i="3"/>
  <c r="R843" i="3"/>
  <c r="O844" i="3"/>
  <c r="Q844" i="3"/>
  <c r="R844" i="3"/>
  <c r="S844" i="3" s="1"/>
  <c r="O845" i="3"/>
  <c r="Q845" i="3"/>
  <c r="R845" i="3"/>
  <c r="O846" i="3"/>
  <c r="Q846" i="3"/>
  <c r="R846" i="3"/>
  <c r="O847" i="3"/>
  <c r="Q847" i="3"/>
  <c r="R847" i="3"/>
  <c r="S847" i="3" s="1"/>
  <c r="O848" i="3"/>
  <c r="Q848" i="3"/>
  <c r="R848" i="3"/>
  <c r="S848" i="3" s="1"/>
  <c r="O849" i="3"/>
  <c r="Q849" i="3"/>
  <c r="R849" i="3"/>
  <c r="O850" i="3"/>
  <c r="Q850" i="3"/>
  <c r="R850" i="3"/>
  <c r="S850" i="3" s="1"/>
  <c r="O851" i="3"/>
  <c r="Q851" i="3"/>
  <c r="R851" i="3"/>
  <c r="S851" i="3" s="1"/>
  <c r="O852" i="3"/>
  <c r="Q852" i="3"/>
  <c r="R852" i="3"/>
  <c r="S852" i="3" s="1"/>
  <c r="O853" i="3"/>
  <c r="Q853" i="3"/>
  <c r="R853" i="3"/>
  <c r="O854" i="3"/>
  <c r="Q854" i="3"/>
  <c r="R854" i="3"/>
  <c r="O855" i="3"/>
  <c r="Q855" i="3"/>
  <c r="R855" i="3"/>
  <c r="S855" i="3" s="1"/>
  <c r="O856" i="3"/>
  <c r="Q856" i="3"/>
  <c r="R856" i="3"/>
  <c r="S856" i="3" s="1"/>
  <c r="O857" i="3"/>
  <c r="Q857" i="3"/>
  <c r="R857" i="3"/>
  <c r="O858" i="3"/>
  <c r="Q858" i="3"/>
  <c r="R858" i="3"/>
  <c r="S858" i="3" s="1"/>
  <c r="O859" i="3"/>
  <c r="Q859" i="3"/>
  <c r="R859" i="3"/>
  <c r="O860" i="3"/>
  <c r="Q860" i="3"/>
  <c r="R860" i="3"/>
  <c r="S860" i="3" s="1"/>
  <c r="O861" i="3"/>
  <c r="Q861" i="3"/>
  <c r="R861" i="3"/>
  <c r="O862" i="3"/>
  <c r="Q862" i="3"/>
  <c r="R862" i="3"/>
  <c r="S862" i="3" s="1"/>
  <c r="O863" i="3"/>
  <c r="Q863" i="3"/>
  <c r="R863" i="3"/>
  <c r="S863" i="3" s="1"/>
  <c r="O864" i="3"/>
  <c r="Q864" i="3"/>
  <c r="R864" i="3"/>
  <c r="S864" i="3" s="1"/>
  <c r="O865" i="3"/>
  <c r="Q865" i="3"/>
  <c r="R865" i="3"/>
  <c r="O866" i="3"/>
  <c r="Q866" i="3"/>
  <c r="R866" i="3"/>
  <c r="S866" i="3" s="1"/>
  <c r="O867" i="3"/>
  <c r="Q867" i="3"/>
  <c r="R867" i="3"/>
  <c r="O868" i="3"/>
  <c r="Q868" i="3"/>
  <c r="R868" i="3"/>
  <c r="S868" i="3" s="1"/>
  <c r="O869" i="3"/>
  <c r="Q869" i="3"/>
  <c r="R869" i="3"/>
  <c r="O870" i="3"/>
  <c r="Q870" i="3"/>
  <c r="R870" i="3"/>
  <c r="O871" i="3"/>
  <c r="Q871" i="3"/>
  <c r="R871" i="3"/>
  <c r="S871" i="3" s="1"/>
  <c r="O872" i="3"/>
  <c r="Q872" i="3"/>
  <c r="R872" i="3"/>
  <c r="S872" i="3" s="1"/>
  <c r="O873" i="3"/>
  <c r="Q873" i="3"/>
  <c r="R873" i="3"/>
  <c r="O874" i="3"/>
  <c r="Q874" i="3"/>
  <c r="R874" i="3"/>
  <c r="S874" i="3" s="1"/>
  <c r="O875" i="3"/>
  <c r="Q875" i="3"/>
  <c r="R875" i="3"/>
  <c r="O876" i="3"/>
  <c r="Q876" i="3"/>
  <c r="R876" i="3"/>
  <c r="S876" i="3" s="1"/>
  <c r="O877" i="3"/>
  <c r="Q877" i="3"/>
  <c r="R877" i="3"/>
  <c r="O878" i="3"/>
  <c r="Q878" i="3"/>
  <c r="R878" i="3"/>
  <c r="O879" i="3"/>
  <c r="Q879" i="3"/>
  <c r="R879" i="3"/>
  <c r="S879" i="3" s="1"/>
  <c r="O880" i="3"/>
  <c r="Q880" i="3"/>
  <c r="R880" i="3"/>
  <c r="S880" i="3" s="1"/>
  <c r="O881" i="3"/>
  <c r="Q881" i="3"/>
  <c r="R881" i="3"/>
  <c r="O882" i="3"/>
  <c r="Q882" i="3"/>
  <c r="R882" i="3"/>
  <c r="S882" i="3" s="1"/>
  <c r="O883" i="3"/>
  <c r="Q883" i="3"/>
  <c r="R883" i="3"/>
  <c r="S883" i="3" s="1"/>
  <c r="O884" i="3"/>
  <c r="Q884" i="3"/>
  <c r="R884" i="3"/>
  <c r="S884" i="3" s="1"/>
  <c r="O885" i="3"/>
  <c r="Q885" i="3"/>
  <c r="R885" i="3"/>
  <c r="O886" i="3"/>
  <c r="Q886" i="3"/>
  <c r="R886" i="3"/>
  <c r="O887" i="3"/>
  <c r="Q887" i="3"/>
  <c r="R887" i="3"/>
  <c r="S887" i="3" s="1"/>
  <c r="O888" i="3"/>
  <c r="Q888" i="3"/>
  <c r="R888" i="3"/>
  <c r="S888" i="3" s="1"/>
  <c r="O889" i="3"/>
  <c r="Q889" i="3"/>
  <c r="R889" i="3"/>
  <c r="O890" i="3"/>
  <c r="Q890" i="3"/>
  <c r="R890" i="3"/>
  <c r="S890" i="3" s="1"/>
  <c r="O891" i="3"/>
  <c r="Q891" i="3"/>
  <c r="R891" i="3"/>
  <c r="O892" i="3"/>
  <c r="Q892" i="3"/>
  <c r="R892" i="3"/>
  <c r="S892" i="3" s="1"/>
  <c r="O893" i="3"/>
  <c r="Q893" i="3"/>
  <c r="R893" i="3"/>
  <c r="O894" i="3"/>
  <c r="Q894" i="3"/>
  <c r="R894" i="3"/>
  <c r="S894" i="3" s="1"/>
  <c r="O895" i="3"/>
  <c r="Q895" i="3"/>
  <c r="R895" i="3"/>
  <c r="S895" i="3" s="1"/>
  <c r="O896" i="3"/>
  <c r="Q896" i="3"/>
  <c r="R896" i="3"/>
  <c r="S896" i="3" s="1"/>
  <c r="O897" i="3"/>
  <c r="Q897" i="3"/>
  <c r="R897" i="3"/>
  <c r="O898" i="3"/>
  <c r="Q898" i="3"/>
  <c r="R898" i="3"/>
  <c r="S898" i="3" s="1"/>
  <c r="O899" i="3"/>
  <c r="Q899" i="3"/>
  <c r="R899" i="3"/>
  <c r="O900" i="3"/>
  <c r="Q900" i="3"/>
  <c r="R900" i="3"/>
  <c r="S900" i="3" s="1"/>
  <c r="O901" i="3"/>
  <c r="Q901" i="3"/>
  <c r="R901" i="3"/>
  <c r="O902" i="3"/>
  <c r="Q902" i="3"/>
  <c r="R902" i="3"/>
  <c r="O903" i="3"/>
  <c r="Q903" i="3"/>
  <c r="R903" i="3"/>
  <c r="S903" i="3" s="1"/>
  <c r="O904" i="3"/>
  <c r="Q904" i="3"/>
  <c r="R904" i="3"/>
  <c r="S904" i="3" s="1"/>
  <c r="O905" i="3"/>
  <c r="Q905" i="3"/>
  <c r="R905" i="3"/>
  <c r="O906" i="3"/>
  <c r="Q906" i="3"/>
  <c r="R906" i="3"/>
  <c r="S906" i="3" s="1"/>
  <c r="O907" i="3"/>
  <c r="Q907" i="3"/>
  <c r="R907" i="3"/>
  <c r="O908" i="3"/>
  <c r="Q908" i="3"/>
  <c r="R908" i="3"/>
  <c r="O909" i="3"/>
  <c r="Q909" i="3"/>
  <c r="R909" i="3"/>
  <c r="O910" i="3"/>
  <c r="Q910" i="3"/>
  <c r="R910" i="3"/>
  <c r="O911" i="3"/>
  <c r="Q911" i="3"/>
  <c r="R911" i="3"/>
  <c r="S911" i="3" s="1"/>
  <c r="O912" i="3"/>
  <c r="Q912" i="3"/>
  <c r="R912" i="3"/>
  <c r="S912" i="3" s="1"/>
  <c r="O913" i="3"/>
  <c r="Q913" i="3"/>
  <c r="R913" i="3"/>
  <c r="O914" i="3"/>
  <c r="Q914" i="3"/>
  <c r="R914" i="3"/>
  <c r="S914" i="3" s="1"/>
  <c r="O915" i="3"/>
  <c r="Q915" i="3"/>
  <c r="R915" i="3"/>
  <c r="O916" i="3"/>
  <c r="Q916" i="3"/>
  <c r="R916" i="3"/>
  <c r="O917" i="3"/>
  <c r="Q917" i="3"/>
  <c r="R917" i="3"/>
  <c r="O918" i="3"/>
  <c r="Q918" i="3"/>
  <c r="R918" i="3"/>
  <c r="S918" i="3" s="1"/>
  <c r="O919" i="3"/>
  <c r="Q919" i="3"/>
  <c r="R919" i="3"/>
  <c r="S919" i="3" s="1"/>
  <c r="O920" i="3"/>
  <c r="Q920" i="3"/>
  <c r="R920" i="3"/>
  <c r="S920" i="3" s="1"/>
  <c r="O921" i="3"/>
  <c r="Q921" i="3"/>
  <c r="R921" i="3"/>
  <c r="O922" i="3"/>
  <c r="Q922" i="3"/>
  <c r="R922" i="3"/>
  <c r="S922" i="3" s="1"/>
  <c r="O923" i="3"/>
  <c r="Q923" i="3"/>
  <c r="R923" i="3"/>
  <c r="O924" i="3"/>
  <c r="Q924" i="3"/>
  <c r="R924" i="3"/>
  <c r="O925" i="3"/>
  <c r="Q925" i="3"/>
  <c r="R925" i="3"/>
  <c r="O926" i="3"/>
  <c r="Q926" i="3"/>
  <c r="R926" i="3"/>
  <c r="O927" i="3"/>
  <c r="Q927" i="3"/>
  <c r="R927" i="3"/>
  <c r="P927" i="3" s="1"/>
  <c r="O928" i="3"/>
  <c r="Q928" i="3"/>
  <c r="R928" i="3"/>
  <c r="P928" i="3" s="1"/>
  <c r="O929" i="3"/>
  <c r="Q929" i="3"/>
  <c r="R929" i="3"/>
  <c r="P929" i="3" s="1"/>
  <c r="O930" i="3"/>
  <c r="Q930" i="3"/>
  <c r="R930" i="3"/>
  <c r="S930" i="3" s="1"/>
  <c r="O931" i="3"/>
  <c r="Q931" i="3"/>
  <c r="R931" i="3"/>
  <c r="P931" i="3" s="1"/>
  <c r="O932" i="3"/>
  <c r="Q932" i="3"/>
  <c r="R932" i="3"/>
  <c r="P932" i="3" s="1"/>
  <c r="O933" i="3"/>
  <c r="Q933" i="3"/>
  <c r="R933" i="3"/>
  <c r="P933" i="3" s="1"/>
  <c r="O934" i="3"/>
  <c r="Q934" i="3"/>
  <c r="R934" i="3"/>
  <c r="O935" i="3"/>
  <c r="Q935" i="3"/>
  <c r="R935" i="3"/>
  <c r="P935" i="3" s="1"/>
  <c r="O936" i="3"/>
  <c r="Q936" i="3"/>
  <c r="R936" i="3"/>
  <c r="P936" i="3" s="1"/>
  <c r="O937" i="3"/>
  <c r="Q937" i="3"/>
  <c r="R937" i="3"/>
  <c r="P937" i="3" s="1"/>
  <c r="O938" i="3"/>
  <c r="Q938" i="3"/>
  <c r="R938" i="3"/>
  <c r="P938" i="3" s="1"/>
  <c r="O939" i="3"/>
  <c r="Q939" i="3"/>
  <c r="R939" i="3"/>
  <c r="P939" i="3" s="1"/>
  <c r="O940" i="3"/>
  <c r="Q940" i="3"/>
  <c r="R940" i="3"/>
  <c r="P940" i="3" s="1"/>
  <c r="O941" i="3"/>
  <c r="Q941" i="3"/>
  <c r="R941" i="3"/>
  <c r="P941" i="3" s="1"/>
  <c r="O942" i="3"/>
  <c r="Q942" i="3"/>
  <c r="R942" i="3"/>
  <c r="P942" i="3" s="1"/>
  <c r="O943" i="3"/>
  <c r="Q943" i="3"/>
  <c r="R943" i="3"/>
  <c r="P943" i="3" s="1"/>
  <c r="O944" i="3"/>
  <c r="Q944" i="3"/>
  <c r="R944" i="3"/>
  <c r="P944" i="3" s="1"/>
  <c r="O945" i="3"/>
  <c r="Q945" i="3"/>
  <c r="R945" i="3"/>
  <c r="P945" i="3" s="1"/>
  <c r="O946" i="3"/>
  <c r="Q946" i="3"/>
  <c r="R946" i="3"/>
  <c r="P946" i="3" s="1"/>
  <c r="O947" i="3"/>
  <c r="Q947" i="3"/>
  <c r="R947" i="3"/>
  <c r="P947" i="3" s="1"/>
  <c r="O948" i="3"/>
  <c r="Q948" i="3"/>
  <c r="R948" i="3"/>
  <c r="P948" i="3" s="1"/>
  <c r="O949" i="3"/>
  <c r="Q949" i="3"/>
  <c r="R949" i="3"/>
  <c r="P949" i="3" s="1"/>
  <c r="O950" i="3"/>
  <c r="Q950" i="3"/>
  <c r="R950" i="3"/>
  <c r="O951" i="3"/>
  <c r="Q951" i="3"/>
  <c r="R951" i="3"/>
  <c r="P951" i="3" s="1"/>
  <c r="O952" i="3"/>
  <c r="Q952" i="3"/>
  <c r="R952" i="3"/>
  <c r="P952" i="3" s="1"/>
  <c r="O953" i="3"/>
  <c r="Q953" i="3"/>
  <c r="R953" i="3"/>
  <c r="P953" i="3" s="1"/>
  <c r="O954" i="3"/>
  <c r="Q954" i="3"/>
  <c r="R954" i="3"/>
  <c r="P954" i="3" s="1"/>
  <c r="O955" i="3"/>
  <c r="Q955" i="3"/>
  <c r="R955" i="3"/>
  <c r="P955" i="3" s="1"/>
  <c r="O956" i="3"/>
  <c r="Q956" i="3"/>
  <c r="R956" i="3"/>
  <c r="P956" i="3" s="1"/>
  <c r="O957" i="3"/>
  <c r="Q957" i="3"/>
  <c r="R957" i="3"/>
  <c r="P957" i="3" s="1"/>
  <c r="O958" i="3"/>
  <c r="Q958" i="3"/>
  <c r="R958" i="3"/>
  <c r="P958" i="3" s="1"/>
  <c r="O959" i="3"/>
  <c r="Q959" i="3"/>
  <c r="R959" i="3"/>
  <c r="P959" i="3" s="1"/>
  <c r="O960" i="3"/>
  <c r="Q960" i="3"/>
  <c r="R960" i="3"/>
  <c r="P960" i="3" s="1"/>
  <c r="O961" i="3"/>
  <c r="Q961" i="3"/>
  <c r="R961" i="3"/>
  <c r="P961" i="3" s="1"/>
  <c r="O962" i="3"/>
  <c r="Q962" i="3"/>
  <c r="R962" i="3"/>
  <c r="P962" i="3" s="1"/>
  <c r="O963" i="3"/>
  <c r="Q963" i="3"/>
  <c r="R963" i="3"/>
  <c r="P963" i="3" s="1"/>
  <c r="O964" i="3"/>
  <c r="Q964" i="3"/>
  <c r="R964" i="3"/>
  <c r="P964" i="3" s="1"/>
  <c r="O965" i="3"/>
  <c r="Q965" i="3"/>
  <c r="R965" i="3"/>
  <c r="P965" i="3" s="1"/>
  <c r="O966" i="3"/>
  <c r="Q966" i="3"/>
  <c r="R966" i="3"/>
  <c r="O967" i="3"/>
  <c r="Q967" i="3"/>
  <c r="R967" i="3"/>
  <c r="P967" i="3" s="1"/>
  <c r="O968" i="3"/>
  <c r="Q968" i="3"/>
  <c r="R968" i="3"/>
  <c r="P968" i="3" s="1"/>
  <c r="O969" i="3"/>
  <c r="Q969" i="3"/>
  <c r="R969" i="3"/>
  <c r="P969" i="3" s="1"/>
  <c r="O970" i="3"/>
  <c r="Q970" i="3"/>
  <c r="R970" i="3"/>
  <c r="P970" i="3" s="1"/>
  <c r="O971" i="3"/>
  <c r="Q971" i="3"/>
  <c r="R971" i="3"/>
  <c r="P971" i="3" s="1"/>
  <c r="O972" i="3"/>
  <c r="Q972" i="3"/>
  <c r="R972" i="3"/>
  <c r="P972" i="3" s="1"/>
  <c r="O973" i="3"/>
  <c r="Q973" i="3"/>
  <c r="R973" i="3"/>
  <c r="P973" i="3" s="1"/>
  <c r="O974" i="3"/>
  <c r="Q974" i="3"/>
  <c r="R974" i="3"/>
  <c r="O975" i="3"/>
  <c r="Q975" i="3"/>
  <c r="R975" i="3"/>
  <c r="P975" i="3" s="1"/>
  <c r="O976" i="3"/>
  <c r="Q976" i="3"/>
  <c r="R976" i="3"/>
  <c r="P976" i="3" s="1"/>
  <c r="O977" i="3"/>
  <c r="Q977" i="3"/>
  <c r="R977" i="3"/>
  <c r="P977" i="3" s="1"/>
  <c r="O978" i="3"/>
  <c r="Q978" i="3"/>
  <c r="R978" i="3"/>
  <c r="S978" i="3" s="1"/>
  <c r="O979" i="3"/>
  <c r="Q979" i="3"/>
  <c r="R979" i="3"/>
  <c r="P979" i="3" s="1"/>
  <c r="O980" i="3"/>
  <c r="Q980" i="3"/>
  <c r="R980" i="3"/>
  <c r="P980" i="3" s="1"/>
  <c r="O981" i="3"/>
  <c r="Q981" i="3"/>
  <c r="R981" i="3"/>
  <c r="P981" i="3" s="1"/>
  <c r="O982" i="3"/>
  <c r="Q982" i="3"/>
  <c r="R982" i="3"/>
  <c r="P982" i="3" s="1"/>
  <c r="O983" i="3"/>
  <c r="Q983" i="3"/>
  <c r="R983" i="3"/>
  <c r="P983" i="3" s="1"/>
  <c r="O984" i="3"/>
  <c r="Q984" i="3"/>
  <c r="R984" i="3"/>
  <c r="P984" i="3" s="1"/>
  <c r="O985" i="3"/>
  <c r="Q985" i="3"/>
  <c r="R985" i="3"/>
  <c r="P985" i="3" s="1"/>
  <c r="O986" i="3"/>
  <c r="Q986" i="3"/>
  <c r="R986" i="3"/>
  <c r="P986" i="3" s="1"/>
  <c r="O987" i="3"/>
  <c r="Q987" i="3"/>
  <c r="R987" i="3"/>
  <c r="P987" i="3" s="1"/>
  <c r="O988" i="3"/>
  <c r="Q988" i="3"/>
  <c r="R988" i="3"/>
  <c r="P988" i="3" s="1"/>
  <c r="O989" i="3"/>
  <c r="Q989" i="3"/>
  <c r="R989" i="3"/>
  <c r="P989" i="3" s="1"/>
  <c r="O990" i="3"/>
  <c r="Q990" i="3"/>
  <c r="R990" i="3"/>
  <c r="O991" i="3"/>
  <c r="Q991" i="3"/>
  <c r="R991" i="3"/>
  <c r="P991" i="3" s="1"/>
  <c r="O992" i="3"/>
  <c r="Q992" i="3"/>
  <c r="R992" i="3"/>
  <c r="P992" i="3" s="1"/>
  <c r="O993" i="3"/>
  <c r="Q993" i="3"/>
  <c r="R993" i="3"/>
  <c r="P993" i="3" s="1"/>
  <c r="O994" i="3"/>
  <c r="Q994" i="3"/>
  <c r="R994" i="3"/>
  <c r="P994" i="3" s="1"/>
  <c r="O995" i="3"/>
  <c r="Q995" i="3"/>
  <c r="R995" i="3"/>
  <c r="P995" i="3" s="1"/>
  <c r="O996" i="3"/>
  <c r="Q996" i="3"/>
  <c r="R996" i="3"/>
  <c r="P996" i="3" s="1"/>
  <c r="O997" i="3"/>
  <c r="Q997" i="3"/>
  <c r="R997" i="3"/>
  <c r="P997" i="3" s="1"/>
  <c r="O998" i="3"/>
  <c r="Q998" i="3"/>
  <c r="R998" i="3"/>
  <c r="P998" i="3" s="1"/>
  <c r="O999" i="3"/>
  <c r="Q999" i="3"/>
  <c r="R999" i="3"/>
  <c r="P999" i="3" s="1"/>
  <c r="O1000" i="3"/>
  <c r="Q1000" i="3"/>
  <c r="R1000" i="3"/>
  <c r="P1000" i="3" s="1"/>
  <c r="O1001" i="3"/>
  <c r="Q1001" i="3"/>
  <c r="R1001" i="3"/>
  <c r="P1001" i="3" s="1"/>
  <c r="O1002" i="3"/>
  <c r="Q1002" i="3"/>
  <c r="R1002" i="3"/>
  <c r="P1002" i="3" s="1"/>
  <c r="O1003" i="3"/>
  <c r="Q1003" i="3"/>
  <c r="R1003" i="3"/>
  <c r="P1003" i="3" s="1"/>
  <c r="O1004" i="3"/>
  <c r="Q1004" i="3"/>
  <c r="R1004" i="3"/>
  <c r="P1004" i="3" s="1"/>
  <c r="O1005" i="3"/>
  <c r="Q1005" i="3"/>
  <c r="R1005" i="3"/>
  <c r="P1005" i="3" s="1"/>
  <c r="O1006" i="3"/>
  <c r="Q1006" i="3"/>
  <c r="R1006" i="3"/>
  <c r="O1007" i="3"/>
  <c r="Q1007" i="3"/>
  <c r="R1007" i="3"/>
  <c r="P1007" i="3" s="1"/>
  <c r="O1008" i="3"/>
  <c r="Q1008" i="3"/>
  <c r="R1008" i="3"/>
  <c r="P1008" i="3" s="1"/>
  <c r="O1009" i="3"/>
  <c r="Q1009" i="3"/>
  <c r="R1009" i="3"/>
  <c r="P1009" i="3" s="1"/>
  <c r="O1010" i="3"/>
  <c r="Q1010" i="3"/>
  <c r="R1010" i="3"/>
  <c r="S1010" i="3" s="1"/>
  <c r="O1011" i="3"/>
  <c r="Q1011" i="3"/>
  <c r="R1011" i="3"/>
  <c r="P1011" i="3" s="1"/>
  <c r="O1012" i="3"/>
  <c r="Q1012" i="3"/>
  <c r="R1012" i="3"/>
  <c r="P1012" i="3" s="1"/>
  <c r="O1013" i="3"/>
  <c r="Q1013" i="3"/>
  <c r="R1013" i="3"/>
  <c r="P1013" i="3" s="1"/>
  <c r="O1014" i="3"/>
  <c r="Q1014" i="3"/>
  <c r="R1014" i="3"/>
  <c r="O1015" i="3"/>
  <c r="Q1015" i="3"/>
  <c r="R1015" i="3"/>
  <c r="P1015" i="3" s="1"/>
  <c r="O1016" i="3"/>
  <c r="Q1016" i="3"/>
  <c r="R1016" i="3"/>
  <c r="P1016" i="3" s="1"/>
  <c r="O1017" i="3"/>
  <c r="Q1017" i="3"/>
  <c r="R1017" i="3"/>
  <c r="P1017" i="3" s="1"/>
  <c r="O1018" i="3"/>
  <c r="Q1018" i="3"/>
  <c r="R1018" i="3"/>
  <c r="P1018" i="3" s="1"/>
  <c r="O1019" i="3"/>
  <c r="Q1019" i="3"/>
  <c r="R1019" i="3"/>
  <c r="P1019" i="3" s="1"/>
  <c r="O1020" i="3"/>
  <c r="Q1020" i="3"/>
  <c r="R1020" i="3"/>
  <c r="P1020" i="3" s="1"/>
  <c r="O1021" i="3"/>
  <c r="Q1021" i="3"/>
  <c r="R1021" i="3"/>
  <c r="P1021" i="3" s="1"/>
  <c r="O1022" i="3"/>
  <c r="Q1022" i="3"/>
  <c r="R1022" i="3"/>
  <c r="O1023" i="3"/>
  <c r="Q1023" i="3"/>
  <c r="R1023" i="3"/>
  <c r="P1023" i="3" s="1"/>
  <c r="O1024" i="3"/>
  <c r="Q1024" i="3"/>
  <c r="R1024" i="3"/>
  <c r="P1024" i="3" s="1"/>
  <c r="O1025" i="3"/>
  <c r="Q1025" i="3"/>
  <c r="R1025" i="3"/>
  <c r="P1025" i="3" s="1"/>
  <c r="O1026" i="3"/>
  <c r="Q1026" i="3"/>
  <c r="R1026" i="3"/>
  <c r="P1026" i="3" s="1"/>
  <c r="O1027" i="3"/>
  <c r="Q1027" i="3"/>
  <c r="R1027" i="3"/>
  <c r="P1027" i="3" s="1"/>
  <c r="O1028" i="3"/>
  <c r="Q1028" i="3"/>
  <c r="R1028" i="3"/>
  <c r="P1028" i="3" s="1"/>
  <c r="O1029" i="3"/>
  <c r="Q1029" i="3"/>
  <c r="R1029" i="3"/>
  <c r="P1029" i="3" s="1"/>
  <c r="O1030" i="3"/>
  <c r="Q1030" i="3"/>
  <c r="R1030" i="3"/>
  <c r="O1031" i="3"/>
  <c r="Q1031" i="3"/>
  <c r="R1031" i="3"/>
  <c r="P1031" i="3" s="1"/>
  <c r="O1032" i="3"/>
  <c r="Q1032" i="3"/>
  <c r="R1032" i="3"/>
  <c r="P1032" i="3" s="1"/>
  <c r="O1033" i="3"/>
  <c r="Q1033" i="3"/>
  <c r="R1033" i="3"/>
  <c r="P1033" i="3" s="1"/>
  <c r="O1034" i="3"/>
  <c r="Q1034" i="3"/>
  <c r="R1034" i="3"/>
  <c r="P1034" i="3" s="1"/>
  <c r="O1035" i="3"/>
  <c r="Q1035" i="3"/>
  <c r="R1035" i="3"/>
  <c r="P1035" i="3" s="1"/>
  <c r="O1036" i="3"/>
  <c r="Q1036" i="3"/>
  <c r="R1036" i="3"/>
  <c r="P1036" i="3" s="1"/>
  <c r="O1037" i="3"/>
  <c r="Q1037" i="3"/>
  <c r="R1037" i="3"/>
  <c r="P1037" i="3" s="1"/>
  <c r="O1038" i="3"/>
  <c r="Q1038" i="3"/>
  <c r="R1038" i="3"/>
  <c r="O1039" i="3"/>
  <c r="Q1039" i="3"/>
  <c r="R1039" i="3"/>
  <c r="P1039" i="3" s="1"/>
  <c r="O1040" i="3"/>
  <c r="Q1040" i="3"/>
  <c r="R1040" i="3"/>
  <c r="P1040" i="3" s="1"/>
  <c r="O1041" i="3"/>
  <c r="Q1041" i="3"/>
  <c r="R1041" i="3"/>
  <c r="P1041" i="3" s="1"/>
  <c r="O1042" i="3"/>
  <c r="Q1042" i="3"/>
  <c r="R1042" i="3"/>
  <c r="P1042" i="3" s="1"/>
  <c r="O1043" i="3"/>
  <c r="Q1043" i="3"/>
  <c r="R1043" i="3"/>
  <c r="P1043" i="3" s="1"/>
  <c r="O1044" i="3"/>
  <c r="Q1044" i="3"/>
  <c r="R1044" i="3"/>
  <c r="P1044" i="3" s="1"/>
  <c r="O1045" i="3"/>
  <c r="Q1045" i="3"/>
  <c r="R1045" i="3"/>
  <c r="P1045" i="3" s="1"/>
  <c r="O1046" i="3"/>
  <c r="Q1046" i="3"/>
  <c r="R1046" i="3"/>
  <c r="O1047" i="3"/>
  <c r="Q1047" i="3"/>
  <c r="R1047" i="3"/>
  <c r="P1047" i="3" s="1"/>
  <c r="O1048" i="3"/>
  <c r="Q1048" i="3"/>
  <c r="R1048" i="3"/>
  <c r="P1048" i="3" s="1"/>
  <c r="O1049" i="3"/>
  <c r="Q1049" i="3"/>
  <c r="R1049" i="3"/>
  <c r="P1049" i="3" s="1"/>
  <c r="O1050" i="3"/>
  <c r="Q1050" i="3"/>
  <c r="R1050" i="3"/>
  <c r="P1050" i="3" s="1"/>
  <c r="O1051" i="3"/>
  <c r="Q1051" i="3"/>
  <c r="R1051" i="3"/>
  <c r="P1051" i="3" s="1"/>
  <c r="O1052" i="3"/>
  <c r="Q1052" i="3"/>
  <c r="R1052" i="3"/>
  <c r="P1052" i="3" s="1"/>
  <c r="O1053" i="3"/>
  <c r="Q1053" i="3"/>
  <c r="R1053" i="3"/>
  <c r="P1053" i="3" s="1"/>
  <c r="O1054" i="3"/>
  <c r="Q1054" i="3"/>
  <c r="R1054" i="3"/>
  <c r="O1055" i="3"/>
  <c r="Q1055" i="3"/>
  <c r="R1055" i="3"/>
  <c r="P1055" i="3" s="1"/>
  <c r="O1056" i="3"/>
  <c r="Q1056" i="3"/>
  <c r="R1056" i="3"/>
  <c r="P1056" i="3" s="1"/>
  <c r="O1057" i="3"/>
  <c r="Q1057" i="3"/>
  <c r="R1057" i="3"/>
  <c r="P1057" i="3" s="1"/>
  <c r="O1058" i="3"/>
  <c r="Q1058" i="3"/>
  <c r="R1058" i="3"/>
  <c r="P1058" i="3" s="1"/>
  <c r="O1059" i="3"/>
  <c r="Q1059" i="3"/>
  <c r="R1059" i="3"/>
  <c r="P1059" i="3" s="1"/>
  <c r="O1060" i="3"/>
  <c r="Q1060" i="3"/>
  <c r="R1060" i="3"/>
  <c r="P1060" i="3" s="1"/>
  <c r="O1061" i="3"/>
  <c r="Q1061" i="3"/>
  <c r="R1061" i="3"/>
  <c r="P1061" i="3" s="1"/>
  <c r="O1062" i="3"/>
  <c r="Q1062" i="3"/>
  <c r="R1062" i="3"/>
  <c r="O1063" i="3"/>
  <c r="Q1063" i="3"/>
  <c r="R1063" i="3"/>
  <c r="P1063" i="3" s="1"/>
  <c r="O1064" i="3"/>
  <c r="Q1064" i="3"/>
  <c r="R1064" i="3"/>
  <c r="P1064" i="3" s="1"/>
  <c r="O1065" i="3"/>
  <c r="Q1065" i="3"/>
  <c r="R1065" i="3"/>
  <c r="P1065" i="3" s="1"/>
  <c r="O1066" i="3"/>
  <c r="Q1066" i="3"/>
  <c r="R1066" i="3"/>
  <c r="S1066" i="3" s="1"/>
  <c r="O1067" i="3"/>
  <c r="Q1067" i="3"/>
  <c r="R1067" i="3"/>
  <c r="P1067" i="3" s="1"/>
  <c r="O1068" i="3"/>
  <c r="Q1068" i="3"/>
  <c r="R1068" i="3"/>
  <c r="P1068" i="3" s="1"/>
  <c r="O1069" i="3"/>
  <c r="Q1069" i="3"/>
  <c r="R1069" i="3"/>
  <c r="P1069" i="3" s="1"/>
  <c r="O1070" i="3"/>
  <c r="Q1070" i="3"/>
  <c r="R1070" i="3"/>
  <c r="P1070" i="3" s="1"/>
  <c r="O1071" i="3"/>
  <c r="Q1071" i="3"/>
  <c r="R1071" i="3"/>
  <c r="P1071" i="3" s="1"/>
  <c r="O1072" i="3"/>
  <c r="Q1072" i="3"/>
  <c r="R1072" i="3"/>
  <c r="P1072" i="3" s="1"/>
  <c r="O1073" i="3"/>
  <c r="Q1073" i="3"/>
  <c r="R1073" i="3"/>
  <c r="P1073" i="3" s="1"/>
  <c r="O1074" i="3"/>
  <c r="Q1074" i="3"/>
  <c r="R1074" i="3"/>
  <c r="P1074" i="3" s="1"/>
  <c r="O1075" i="3"/>
  <c r="Q1075" i="3"/>
  <c r="R1075" i="3"/>
  <c r="P1075" i="3" s="1"/>
  <c r="O1076" i="3"/>
  <c r="Q1076" i="3"/>
  <c r="R1076" i="3"/>
  <c r="P1076" i="3" s="1"/>
  <c r="O1077" i="3"/>
  <c r="Q1077" i="3"/>
  <c r="R1077" i="3"/>
  <c r="P1077" i="3" s="1"/>
  <c r="O1078" i="3"/>
  <c r="Q1078" i="3"/>
  <c r="R1078" i="3"/>
  <c r="P1078" i="3" s="1"/>
  <c r="O1079" i="3"/>
  <c r="Q1079" i="3"/>
  <c r="R1079" i="3"/>
  <c r="P1079" i="3" s="1"/>
  <c r="O1080" i="3"/>
  <c r="Q1080" i="3"/>
  <c r="R1080" i="3"/>
  <c r="P1080" i="3" s="1"/>
  <c r="O1081" i="3"/>
  <c r="Q1081" i="3"/>
  <c r="R1081" i="3"/>
  <c r="P1081" i="3" s="1"/>
  <c r="O1082" i="3"/>
  <c r="Q1082" i="3"/>
  <c r="R1082" i="3"/>
  <c r="S1082" i="3" s="1"/>
  <c r="O1083" i="3"/>
  <c r="Q1083" i="3"/>
  <c r="R1083" i="3"/>
  <c r="P1083" i="3" s="1"/>
  <c r="O1084" i="3"/>
  <c r="Q1084" i="3"/>
  <c r="R1084" i="3"/>
  <c r="P1084" i="3" s="1"/>
  <c r="O1085" i="3"/>
  <c r="Q1085" i="3"/>
  <c r="R1085" i="3"/>
  <c r="P1085" i="3" s="1"/>
  <c r="O1086" i="3"/>
  <c r="Q1086" i="3"/>
  <c r="R1086" i="3"/>
  <c r="P1086" i="3" s="1"/>
  <c r="O1087" i="3"/>
  <c r="Q1087" i="3"/>
  <c r="R1087" i="3"/>
  <c r="P1087" i="3" s="1"/>
  <c r="O1088" i="3"/>
  <c r="Q1088" i="3"/>
  <c r="R1088" i="3"/>
  <c r="P1088" i="3" s="1"/>
  <c r="O1089" i="3"/>
  <c r="Q1089" i="3"/>
  <c r="R1089" i="3"/>
  <c r="P1089" i="3" s="1"/>
  <c r="O1090" i="3"/>
  <c r="Q1090" i="3"/>
  <c r="R1090" i="3"/>
  <c r="S1090" i="3" s="1"/>
  <c r="O1091" i="3"/>
  <c r="Q1091" i="3"/>
  <c r="R1091" i="3"/>
  <c r="P1091" i="3" s="1"/>
  <c r="O1092" i="3"/>
  <c r="Q1092" i="3"/>
  <c r="R1092" i="3"/>
  <c r="P1092" i="3" s="1"/>
  <c r="O1093" i="3"/>
  <c r="Q1093" i="3"/>
  <c r="R1093" i="3"/>
  <c r="P1093" i="3" s="1"/>
  <c r="O1094" i="3"/>
  <c r="Q1094" i="3"/>
  <c r="R1094" i="3"/>
  <c r="O1095" i="3"/>
  <c r="Q1095" i="3"/>
  <c r="R1095" i="3"/>
  <c r="P1095" i="3" s="1"/>
  <c r="O1096" i="3"/>
  <c r="Q1096" i="3"/>
  <c r="R1096" i="3"/>
  <c r="P1096" i="3" s="1"/>
  <c r="O1097" i="3"/>
  <c r="Q1097" i="3"/>
  <c r="R1097" i="3"/>
  <c r="P1097" i="3" s="1"/>
  <c r="O1098" i="3"/>
  <c r="Q1098" i="3"/>
  <c r="R1098" i="3"/>
  <c r="P1098" i="3" s="1"/>
  <c r="O1099" i="3"/>
  <c r="Q1099" i="3"/>
  <c r="R1099" i="3"/>
  <c r="P1099" i="3" s="1"/>
  <c r="O1100" i="3"/>
  <c r="Q1100" i="3"/>
  <c r="R1100" i="3"/>
  <c r="P1100" i="3" s="1"/>
  <c r="O1101" i="3"/>
  <c r="Q1101" i="3"/>
  <c r="R1101" i="3"/>
  <c r="P1101" i="3" s="1"/>
  <c r="O1102" i="3"/>
  <c r="Q1102" i="3"/>
  <c r="R1102" i="3"/>
  <c r="P1102" i="3" s="1"/>
  <c r="O1103" i="3"/>
  <c r="Q1103" i="3"/>
  <c r="R1103" i="3"/>
  <c r="P1103" i="3" s="1"/>
  <c r="O1104" i="3"/>
  <c r="Q1104" i="3"/>
  <c r="R1104" i="3"/>
  <c r="P1104" i="3" s="1"/>
  <c r="O1105" i="3"/>
  <c r="Q1105" i="3"/>
  <c r="R1105" i="3"/>
  <c r="P1105" i="3" s="1"/>
  <c r="O1106" i="3"/>
  <c r="Q1106" i="3"/>
  <c r="R1106" i="3"/>
  <c r="P1106" i="3" s="1"/>
  <c r="O1107" i="3"/>
  <c r="Q1107" i="3"/>
  <c r="R1107" i="3"/>
  <c r="P1107" i="3" s="1"/>
  <c r="O1108" i="3"/>
  <c r="Q1108" i="3"/>
  <c r="R1108" i="3"/>
  <c r="P1108" i="3" s="1"/>
  <c r="O1109" i="3"/>
  <c r="Q1109" i="3"/>
  <c r="R1109" i="3"/>
  <c r="P1109" i="3" s="1"/>
  <c r="O1110" i="3"/>
  <c r="Q1110" i="3"/>
  <c r="R1110" i="3"/>
  <c r="O1111" i="3"/>
  <c r="Q1111" i="3"/>
  <c r="R1111" i="3"/>
  <c r="P1111" i="3" s="1"/>
  <c r="O1112" i="3"/>
  <c r="Q1112" i="3"/>
  <c r="R1112" i="3"/>
  <c r="P1112" i="3" s="1"/>
  <c r="O1113" i="3"/>
  <c r="Q1113" i="3"/>
  <c r="R1113" i="3"/>
  <c r="P1113" i="3" s="1"/>
  <c r="O1114" i="3"/>
  <c r="Q1114" i="3"/>
  <c r="R1114" i="3"/>
  <c r="P1114" i="3" s="1"/>
  <c r="O1115" i="3"/>
  <c r="Q1115" i="3"/>
  <c r="R1115" i="3"/>
  <c r="P1115" i="3" s="1"/>
  <c r="O1116" i="3"/>
  <c r="Q1116" i="3"/>
  <c r="R1116" i="3"/>
  <c r="P1116" i="3" s="1"/>
  <c r="O1117" i="3"/>
  <c r="Q1117" i="3"/>
  <c r="R1117" i="3"/>
  <c r="P1117" i="3" s="1"/>
  <c r="O1118" i="3"/>
  <c r="Q1118" i="3"/>
  <c r="R1118" i="3"/>
  <c r="P1118" i="3" s="1"/>
  <c r="O1119" i="3"/>
  <c r="Q1119" i="3"/>
  <c r="R1119" i="3"/>
  <c r="P1119" i="3" s="1"/>
  <c r="O1120" i="3"/>
  <c r="Q1120" i="3"/>
  <c r="R1120" i="3"/>
  <c r="P1120" i="3" s="1"/>
  <c r="O1121" i="3"/>
  <c r="Q1121" i="3"/>
  <c r="R1121" i="3"/>
  <c r="P1121" i="3" s="1"/>
  <c r="O1122" i="3"/>
  <c r="Q1122" i="3"/>
  <c r="R1122" i="3"/>
  <c r="S1122" i="3" s="1"/>
  <c r="O1123" i="3"/>
  <c r="Q1123" i="3"/>
  <c r="R1123" i="3"/>
  <c r="P1123" i="3" s="1"/>
  <c r="O1124" i="3"/>
  <c r="Q1124" i="3"/>
  <c r="R1124" i="3"/>
  <c r="P1124" i="3" s="1"/>
  <c r="O1125" i="3"/>
  <c r="Q1125" i="3"/>
  <c r="R1125" i="3"/>
  <c r="P1125" i="3" s="1"/>
  <c r="O1126" i="3"/>
  <c r="Q1126" i="3"/>
  <c r="R1126" i="3"/>
  <c r="O1127" i="3"/>
  <c r="Q1127" i="3"/>
  <c r="R1127" i="3"/>
  <c r="P1127" i="3" s="1"/>
  <c r="O1128" i="3"/>
  <c r="Q1128" i="3"/>
  <c r="R1128" i="3"/>
  <c r="P1128" i="3" s="1"/>
  <c r="O1129" i="3"/>
  <c r="Q1129" i="3"/>
  <c r="R1129" i="3"/>
  <c r="P1129" i="3" s="1"/>
  <c r="O1130" i="3"/>
  <c r="Q1130" i="3"/>
  <c r="R1130" i="3"/>
  <c r="S1130" i="3" s="1"/>
  <c r="O1131" i="3"/>
  <c r="Q1131" i="3"/>
  <c r="R1131" i="3"/>
  <c r="P1131" i="3" s="1"/>
  <c r="O1132" i="3"/>
  <c r="Q1132" i="3"/>
  <c r="R1132" i="3"/>
  <c r="P1132" i="3" s="1"/>
  <c r="O1133" i="3"/>
  <c r="Q1133" i="3"/>
  <c r="R1133" i="3"/>
  <c r="P1133" i="3" s="1"/>
  <c r="O1134" i="3"/>
  <c r="Q1134" i="3"/>
  <c r="R1134" i="3"/>
  <c r="O1135" i="3"/>
  <c r="Q1135" i="3"/>
  <c r="R1135" i="3"/>
  <c r="P1135" i="3" s="1"/>
  <c r="O1136" i="3"/>
  <c r="Q1136" i="3"/>
  <c r="R1136" i="3"/>
  <c r="P1136" i="3" s="1"/>
  <c r="O1137" i="3"/>
  <c r="Q1137" i="3"/>
  <c r="R1137" i="3"/>
  <c r="P1137" i="3" s="1"/>
  <c r="O1138" i="3"/>
  <c r="Q1138" i="3"/>
  <c r="R1138" i="3"/>
  <c r="P1138" i="3" s="1"/>
  <c r="O1139" i="3"/>
  <c r="Q1139" i="3"/>
  <c r="R1139" i="3"/>
  <c r="P1139" i="3" s="1"/>
  <c r="O1140" i="3"/>
  <c r="Q1140" i="3"/>
  <c r="R1140" i="3"/>
  <c r="P1140" i="3" s="1"/>
  <c r="O1141" i="3"/>
  <c r="Q1141" i="3"/>
  <c r="R1141" i="3"/>
  <c r="P1141" i="3" s="1"/>
  <c r="O1142" i="3"/>
  <c r="Q1142" i="3"/>
  <c r="R1142" i="3"/>
  <c r="O1143" i="3"/>
  <c r="Q1143" i="3"/>
  <c r="R1143" i="3"/>
  <c r="P1143" i="3" s="1"/>
  <c r="O1144" i="3"/>
  <c r="Q1144" i="3"/>
  <c r="R1144" i="3"/>
  <c r="P1144" i="3" s="1"/>
  <c r="O1145" i="3"/>
  <c r="Q1145" i="3"/>
  <c r="R1145" i="3"/>
  <c r="P1145" i="3" s="1"/>
  <c r="O1146" i="3"/>
  <c r="Q1146" i="3"/>
  <c r="R1146" i="3"/>
  <c r="P1146" i="3" s="1"/>
  <c r="O1147" i="3"/>
  <c r="Q1147" i="3"/>
  <c r="R1147" i="3"/>
  <c r="P1147" i="3" s="1"/>
  <c r="O1148" i="3"/>
  <c r="Q1148" i="3"/>
  <c r="R1148" i="3"/>
  <c r="P1148" i="3" s="1"/>
  <c r="O1149" i="3"/>
  <c r="Q1149" i="3"/>
  <c r="R1149" i="3"/>
  <c r="P1149" i="3" s="1"/>
  <c r="O1150" i="3"/>
  <c r="Q1150" i="3"/>
  <c r="R1150" i="3"/>
  <c r="O1151" i="3"/>
  <c r="Q1151" i="3"/>
  <c r="R1151" i="3"/>
  <c r="P1151" i="3" s="1"/>
  <c r="O1152" i="3"/>
  <c r="Q1152" i="3"/>
  <c r="R1152" i="3"/>
  <c r="P1152" i="3" s="1"/>
  <c r="O1153" i="3"/>
  <c r="Q1153" i="3"/>
  <c r="R1153" i="3"/>
  <c r="P1153" i="3" s="1"/>
  <c r="O1154" i="3"/>
  <c r="Q1154" i="3"/>
  <c r="R1154" i="3"/>
  <c r="P1154" i="3" s="1"/>
  <c r="O1155" i="3"/>
  <c r="Q1155" i="3"/>
  <c r="R1155" i="3"/>
  <c r="P1155" i="3" s="1"/>
  <c r="O1156" i="3"/>
  <c r="Q1156" i="3"/>
  <c r="R1156" i="3"/>
  <c r="P1156" i="3" s="1"/>
  <c r="O1157" i="3"/>
  <c r="Q1157" i="3"/>
  <c r="R1157" i="3"/>
  <c r="P1157" i="3" s="1"/>
  <c r="O1158" i="3"/>
  <c r="Q1158" i="3"/>
  <c r="R1158" i="3"/>
  <c r="O1159" i="3"/>
  <c r="Q1159" i="3"/>
  <c r="R1159" i="3"/>
  <c r="P1159" i="3" s="1"/>
  <c r="O1160" i="3"/>
  <c r="Q1160" i="3"/>
  <c r="R1160" i="3"/>
  <c r="P1160" i="3" s="1"/>
  <c r="O1161" i="3"/>
  <c r="Q1161" i="3"/>
  <c r="R1161" i="3"/>
  <c r="P1161" i="3" s="1"/>
  <c r="O1162" i="3"/>
  <c r="Q1162" i="3"/>
  <c r="R1162" i="3"/>
  <c r="P1162" i="3" s="1"/>
  <c r="O1163" i="3"/>
  <c r="Q1163" i="3"/>
  <c r="R1163" i="3"/>
  <c r="P1163" i="3" s="1"/>
  <c r="O1164" i="3"/>
  <c r="Q1164" i="3"/>
  <c r="R1164" i="3"/>
  <c r="P1164" i="3" s="1"/>
  <c r="O1165" i="3"/>
  <c r="Q1165" i="3"/>
  <c r="R1165" i="3"/>
  <c r="P1165" i="3" s="1"/>
  <c r="O1166" i="3"/>
  <c r="Q1166" i="3"/>
  <c r="R1166" i="3"/>
  <c r="P1166" i="3" s="1"/>
  <c r="O1167" i="3"/>
  <c r="Q1167" i="3"/>
  <c r="R1167" i="3"/>
  <c r="P1167" i="3" s="1"/>
  <c r="O1168" i="3"/>
  <c r="Q1168" i="3"/>
  <c r="R1168" i="3"/>
  <c r="P1168" i="3" s="1"/>
  <c r="O1169" i="3"/>
  <c r="Q1169" i="3"/>
  <c r="R1169" i="3"/>
  <c r="P1169" i="3" s="1"/>
  <c r="O1170" i="3"/>
  <c r="Q1170" i="3"/>
  <c r="R1170" i="3"/>
  <c r="S1170" i="3" s="1"/>
  <c r="O1171" i="3"/>
  <c r="Q1171" i="3"/>
  <c r="R1171" i="3"/>
  <c r="P1171" i="3" s="1"/>
  <c r="O1172" i="3"/>
  <c r="Q1172" i="3"/>
  <c r="R1172" i="3"/>
  <c r="P1172" i="3" s="1"/>
  <c r="O1173" i="3"/>
  <c r="Q1173" i="3"/>
  <c r="R1173" i="3"/>
  <c r="P1173" i="3" s="1"/>
  <c r="O1174" i="3"/>
  <c r="Q1174" i="3"/>
  <c r="R1174" i="3"/>
  <c r="P1174" i="3" s="1"/>
  <c r="O1175" i="3"/>
  <c r="Q1175" i="3"/>
  <c r="R1175" i="3"/>
  <c r="P1175" i="3" s="1"/>
  <c r="O1176" i="3"/>
  <c r="Q1176" i="3"/>
  <c r="R1176" i="3"/>
  <c r="P1176" i="3" s="1"/>
  <c r="O1177" i="3"/>
  <c r="Q1177" i="3"/>
  <c r="R1177" i="3"/>
  <c r="P1177" i="3" s="1"/>
  <c r="O1178" i="3"/>
  <c r="Q1178" i="3"/>
  <c r="R1178" i="3"/>
  <c r="P1178" i="3" s="1"/>
  <c r="O1179" i="3"/>
  <c r="Q1179" i="3"/>
  <c r="R1179" i="3"/>
  <c r="P1179" i="3" s="1"/>
  <c r="O1180" i="3"/>
  <c r="Q1180" i="3"/>
  <c r="R1180" i="3"/>
  <c r="P1180" i="3" s="1"/>
  <c r="O1181" i="3"/>
  <c r="Q1181" i="3"/>
  <c r="R1181" i="3"/>
  <c r="P1181" i="3" s="1"/>
  <c r="O1182" i="3"/>
  <c r="Q1182" i="3"/>
  <c r="R1182" i="3"/>
  <c r="O1183" i="3"/>
  <c r="Q1183" i="3"/>
  <c r="R1183" i="3"/>
  <c r="P1183" i="3" s="1"/>
  <c r="O1184" i="3"/>
  <c r="Q1184" i="3"/>
  <c r="R1184" i="3"/>
  <c r="P1184" i="3" s="1"/>
  <c r="O1185" i="3"/>
  <c r="Q1185" i="3"/>
  <c r="R1185" i="3"/>
  <c r="P1185" i="3" s="1"/>
  <c r="O1186" i="3"/>
  <c r="Q1186" i="3"/>
  <c r="R1186" i="3"/>
  <c r="S1186" i="3" s="1"/>
  <c r="O1187" i="3"/>
  <c r="Q1187" i="3"/>
  <c r="R1187" i="3"/>
  <c r="P1187" i="3" s="1"/>
  <c r="O1188" i="3"/>
  <c r="Q1188" i="3"/>
  <c r="R1188" i="3"/>
  <c r="P1188" i="3" s="1"/>
  <c r="O1189" i="3"/>
  <c r="Q1189" i="3"/>
  <c r="R1189" i="3"/>
  <c r="P1189" i="3" s="1"/>
  <c r="O1190" i="3"/>
  <c r="Q1190" i="3"/>
  <c r="R1190" i="3"/>
  <c r="P1190" i="3" s="1"/>
  <c r="O1191" i="3"/>
  <c r="Q1191" i="3"/>
  <c r="R1191" i="3"/>
  <c r="P1191" i="3" s="1"/>
  <c r="O1192" i="3"/>
  <c r="Q1192" i="3"/>
  <c r="R1192" i="3"/>
  <c r="P1192" i="3" s="1"/>
  <c r="O1193" i="3"/>
  <c r="Q1193" i="3"/>
  <c r="R1193" i="3"/>
  <c r="P1193" i="3" s="1"/>
  <c r="O1194" i="3"/>
  <c r="Q1194" i="3"/>
  <c r="R1194" i="3"/>
  <c r="S1194" i="3" s="1"/>
  <c r="O1195" i="3"/>
  <c r="Q1195" i="3"/>
  <c r="R1195" i="3"/>
  <c r="P1195" i="3" s="1"/>
  <c r="O1196" i="3"/>
  <c r="Q1196" i="3"/>
  <c r="R1196" i="3"/>
  <c r="P1196" i="3" s="1"/>
  <c r="O1197" i="3"/>
  <c r="Q1197" i="3"/>
  <c r="R1197" i="3"/>
  <c r="P1197" i="3" s="1"/>
  <c r="O1198" i="3"/>
  <c r="Q1198" i="3"/>
  <c r="R1198" i="3"/>
  <c r="O1199" i="3"/>
  <c r="Q1199" i="3"/>
  <c r="R1199" i="3"/>
  <c r="P1199" i="3" s="1"/>
  <c r="O1200" i="3"/>
  <c r="Q1200" i="3"/>
  <c r="R1200" i="3"/>
  <c r="P1200" i="3" s="1"/>
  <c r="O1201" i="3"/>
  <c r="Q1201" i="3"/>
  <c r="R1201" i="3"/>
  <c r="P1201" i="3" s="1"/>
  <c r="O1202" i="3"/>
  <c r="Q1202" i="3"/>
  <c r="R1202" i="3"/>
  <c r="P1202" i="3" s="1"/>
  <c r="O1203" i="3"/>
  <c r="Q1203" i="3"/>
  <c r="R1203" i="3"/>
  <c r="P1203" i="3" s="1"/>
  <c r="O1204" i="3"/>
  <c r="Q1204" i="3"/>
  <c r="R1204" i="3"/>
  <c r="P1204" i="3" s="1"/>
  <c r="O1205" i="3"/>
  <c r="Q1205" i="3"/>
  <c r="R1205" i="3"/>
  <c r="P1205" i="3" s="1"/>
  <c r="O1206" i="3"/>
  <c r="Q1206" i="3"/>
  <c r="R1206" i="3"/>
  <c r="P1206" i="3" s="1"/>
  <c r="O1207" i="3"/>
  <c r="Q1207" i="3"/>
  <c r="R1207" i="3"/>
  <c r="P1207" i="3" s="1"/>
  <c r="O1208" i="3"/>
  <c r="Q1208" i="3"/>
  <c r="R1208" i="3"/>
  <c r="P1208" i="3" s="1"/>
  <c r="O1209" i="3"/>
  <c r="Q1209" i="3"/>
  <c r="R1209" i="3"/>
  <c r="P1209" i="3" s="1"/>
  <c r="O1210" i="3"/>
  <c r="Q1210" i="3"/>
  <c r="R1210" i="3"/>
  <c r="S1210" i="3" s="1"/>
  <c r="O1211" i="3"/>
  <c r="Q1211" i="3"/>
  <c r="R1211" i="3"/>
  <c r="P1211" i="3" s="1"/>
  <c r="O1212" i="3"/>
  <c r="Q1212" i="3"/>
  <c r="R1212" i="3"/>
  <c r="P1212" i="3" s="1"/>
  <c r="S1177" i="3" l="1"/>
  <c r="S1133" i="3"/>
  <c r="S1073" i="3"/>
  <c r="S1026" i="3"/>
  <c r="S977" i="3"/>
  <c r="S933" i="3"/>
  <c r="P25" i="3"/>
  <c r="P45" i="3"/>
  <c r="P66" i="3"/>
  <c r="P89" i="3"/>
  <c r="P109" i="3"/>
  <c r="P130" i="3"/>
  <c r="P157" i="3"/>
  <c r="P189" i="3"/>
  <c r="P221" i="3"/>
  <c r="P253" i="3"/>
  <c r="P285" i="3"/>
  <c r="P317" i="3"/>
  <c r="P349" i="3"/>
  <c r="P381" i="3"/>
  <c r="P413" i="3"/>
  <c r="P445" i="3"/>
  <c r="P477" i="3"/>
  <c r="P509" i="3"/>
  <c r="P541" i="3"/>
  <c r="P573" i="3"/>
  <c r="P607" i="3"/>
  <c r="P648" i="3"/>
  <c r="P692" i="3"/>
  <c r="P735" i="3"/>
  <c r="P776" i="3"/>
  <c r="P820" i="3"/>
  <c r="P863" i="3"/>
  <c r="P904" i="3"/>
  <c r="S1124" i="3"/>
  <c r="S1008" i="3"/>
  <c r="S1169" i="3"/>
  <c r="S1132" i="3"/>
  <c r="S1065" i="3"/>
  <c r="S1025" i="3"/>
  <c r="S972" i="3"/>
  <c r="S932" i="3"/>
  <c r="P26" i="3"/>
  <c r="P49" i="3"/>
  <c r="P69" i="3"/>
  <c r="P90" i="3"/>
  <c r="P113" i="3"/>
  <c r="P133" i="3"/>
  <c r="P162" i="3"/>
  <c r="P194" i="3"/>
  <c r="P226" i="3"/>
  <c r="P258" i="3"/>
  <c r="P290" i="3"/>
  <c r="P322" i="3"/>
  <c r="P354" i="3"/>
  <c r="P386" i="3"/>
  <c r="P418" i="3"/>
  <c r="P450" i="3"/>
  <c r="P482" i="3"/>
  <c r="P514" i="3"/>
  <c r="P546" i="3"/>
  <c r="P578" i="3"/>
  <c r="P612" i="3"/>
  <c r="P650" i="3"/>
  <c r="P698" i="3"/>
  <c r="P740" i="3"/>
  <c r="P778" i="3"/>
  <c r="P826" i="3"/>
  <c r="P868" i="3"/>
  <c r="P906" i="3"/>
  <c r="P1010" i="3"/>
  <c r="P1122" i="3"/>
  <c r="S1154" i="3"/>
  <c r="S1140" i="3"/>
  <c r="S953" i="3"/>
  <c r="S1162" i="3"/>
  <c r="S1125" i="3"/>
  <c r="S1058" i="3"/>
  <c r="S1013" i="3"/>
  <c r="S970" i="3"/>
  <c r="P9" i="3"/>
  <c r="P29" i="3"/>
  <c r="P50" i="3"/>
  <c r="P73" i="3"/>
  <c r="P93" i="3"/>
  <c r="P114" i="3"/>
  <c r="P137" i="3"/>
  <c r="P165" i="3"/>
  <c r="P197" i="3"/>
  <c r="P229" i="3"/>
  <c r="P261" i="3"/>
  <c r="P293" i="3"/>
  <c r="P325" i="3"/>
  <c r="P357" i="3"/>
  <c r="P389" i="3"/>
  <c r="P421" i="3"/>
  <c r="P453" i="3"/>
  <c r="P485" i="3"/>
  <c r="P517" i="3"/>
  <c r="P549" i="3"/>
  <c r="P581" i="3"/>
  <c r="P616" i="3"/>
  <c r="P660" i="3"/>
  <c r="P703" i="3"/>
  <c r="P744" i="3"/>
  <c r="P788" i="3"/>
  <c r="P831" i="3"/>
  <c r="P872" i="3"/>
  <c r="P912" i="3"/>
  <c r="P1130" i="3"/>
  <c r="S1205" i="3"/>
  <c r="S1189" i="3"/>
  <c r="S1180" i="3"/>
  <c r="S1040" i="3"/>
  <c r="S1023" i="3"/>
  <c r="S927" i="3"/>
  <c r="S1209" i="3"/>
  <c r="S1161" i="3"/>
  <c r="S1117" i="3"/>
  <c r="S1057" i="3"/>
  <c r="S964" i="3"/>
  <c r="P10" i="3"/>
  <c r="P33" i="3"/>
  <c r="P53" i="3"/>
  <c r="P74" i="3"/>
  <c r="P97" i="3"/>
  <c r="P117" i="3"/>
  <c r="P138" i="3"/>
  <c r="P170" i="3"/>
  <c r="P202" i="3"/>
  <c r="P234" i="3"/>
  <c r="P266" i="3"/>
  <c r="P298" i="3"/>
  <c r="P330" i="3"/>
  <c r="P362" i="3"/>
  <c r="P394" i="3"/>
  <c r="P426" i="3"/>
  <c r="P458" i="3"/>
  <c r="P490" i="3"/>
  <c r="P522" i="3"/>
  <c r="P554" i="3"/>
  <c r="P586" i="3"/>
  <c r="P618" i="3"/>
  <c r="P666" i="3"/>
  <c r="P708" i="3"/>
  <c r="P746" i="3"/>
  <c r="P794" i="3"/>
  <c r="P836" i="3"/>
  <c r="P874" i="3"/>
  <c r="P919" i="3"/>
  <c r="S1045" i="3"/>
  <c r="S937" i="3"/>
  <c r="S1153" i="3"/>
  <c r="S1109" i="3"/>
  <c r="S1049" i="3"/>
  <c r="S1004" i="3"/>
  <c r="S957" i="3"/>
  <c r="P13" i="3"/>
  <c r="P34" i="3"/>
  <c r="P57" i="3"/>
  <c r="P77" i="3"/>
  <c r="P98" i="3"/>
  <c r="P121" i="3"/>
  <c r="P141" i="3"/>
  <c r="P173" i="3"/>
  <c r="P205" i="3"/>
  <c r="P237" i="3"/>
  <c r="P269" i="3"/>
  <c r="P301" i="3"/>
  <c r="P333" i="3"/>
  <c r="P365" i="3"/>
  <c r="P397" i="3"/>
  <c r="P429" i="3"/>
  <c r="P461" i="3"/>
  <c r="P493" i="3"/>
  <c r="P525" i="3"/>
  <c r="P557" i="3"/>
  <c r="P589" i="3"/>
  <c r="P628" i="3"/>
  <c r="P671" i="3"/>
  <c r="P712" i="3"/>
  <c r="P756" i="3"/>
  <c r="P799" i="3"/>
  <c r="P840" i="3"/>
  <c r="P884" i="3"/>
  <c r="P930" i="3"/>
  <c r="S1050" i="3"/>
  <c r="S1002" i="3"/>
  <c r="S994" i="3"/>
  <c r="S1193" i="3"/>
  <c r="S1148" i="3"/>
  <c r="S1101" i="3"/>
  <c r="S1042" i="3"/>
  <c r="S997" i="3"/>
  <c r="S946" i="3"/>
  <c r="P17" i="3"/>
  <c r="P37" i="3"/>
  <c r="P58" i="3"/>
  <c r="P81" i="3"/>
  <c r="P101" i="3"/>
  <c r="P122" i="3"/>
  <c r="P146" i="3"/>
  <c r="P178" i="3"/>
  <c r="P210" i="3"/>
  <c r="P242" i="3"/>
  <c r="P274" i="3"/>
  <c r="P306" i="3"/>
  <c r="P338" i="3"/>
  <c r="P370" i="3"/>
  <c r="P402" i="3"/>
  <c r="P434" i="3"/>
  <c r="P466" i="3"/>
  <c r="P498" i="3"/>
  <c r="P530" i="3"/>
  <c r="P562" i="3"/>
  <c r="P594" i="3"/>
  <c r="P634" i="3"/>
  <c r="P676" i="3"/>
  <c r="P714" i="3"/>
  <c r="P762" i="3"/>
  <c r="P804" i="3"/>
  <c r="P842" i="3"/>
  <c r="P890" i="3"/>
  <c r="P1066" i="3"/>
  <c r="S1141" i="3"/>
  <c r="S952" i="3"/>
  <c r="S1185" i="3"/>
  <c r="S1146" i="3"/>
  <c r="S1093" i="3"/>
  <c r="S1041" i="3"/>
  <c r="S989" i="3"/>
  <c r="S945" i="3"/>
  <c r="P18" i="3"/>
  <c r="P41" i="3"/>
  <c r="P61" i="3"/>
  <c r="P82" i="3"/>
  <c r="P105" i="3"/>
  <c r="P125" i="3"/>
  <c r="P149" i="3"/>
  <c r="P181" i="3"/>
  <c r="P213" i="3"/>
  <c r="P245" i="3"/>
  <c r="P277" i="3"/>
  <c r="P309" i="3"/>
  <c r="P341" i="3"/>
  <c r="P373" i="3"/>
  <c r="P405" i="3"/>
  <c r="P437" i="3"/>
  <c r="P469" i="3"/>
  <c r="P501" i="3"/>
  <c r="P533" i="3"/>
  <c r="P565" i="3"/>
  <c r="P597" i="3"/>
  <c r="P639" i="3"/>
  <c r="P680" i="3"/>
  <c r="P724" i="3"/>
  <c r="P767" i="3"/>
  <c r="P808" i="3"/>
  <c r="P852" i="3"/>
  <c r="P895" i="3"/>
  <c r="P1186" i="3"/>
  <c r="S1197" i="3"/>
  <c r="S1188" i="3"/>
  <c r="S1181" i="3"/>
  <c r="S1160" i="3"/>
  <c r="S1034" i="3"/>
  <c r="S1029" i="3"/>
  <c r="S967" i="3"/>
  <c r="P7" i="3"/>
  <c r="Q8" i="3"/>
  <c r="P1150" i="3"/>
  <c r="S1150" i="3"/>
  <c r="P1110" i="3"/>
  <c r="S1110" i="3"/>
  <c r="P1046" i="3"/>
  <c r="S1046" i="3"/>
  <c r="P1006" i="3"/>
  <c r="S1006" i="3"/>
  <c r="P966" i="3"/>
  <c r="S966" i="3"/>
  <c r="S838" i="3"/>
  <c r="P838" i="3"/>
  <c r="S774" i="3"/>
  <c r="P774" i="3"/>
  <c r="S678" i="3"/>
  <c r="P678" i="3"/>
  <c r="S630" i="3"/>
  <c r="P630" i="3"/>
  <c r="P262" i="3"/>
  <c r="P638" i="3"/>
  <c r="P766" i="3"/>
  <c r="P894" i="3"/>
  <c r="S923" i="3"/>
  <c r="P923" i="3"/>
  <c r="S915" i="3"/>
  <c r="P915" i="3"/>
  <c r="S907" i="3"/>
  <c r="P907" i="3"/>
  <c r="S899" i="3"/>
  <c r="P899" i="3"/>
  <c r="S891" i="3"/>
  <c r="P891" i="3"/>
  <c r="S875" i="3"/>
  <c r="P875" i="3"/>
  <c r="S867" i="3"/>
  <c r="P867" i="3"/>
  <c r="S859" i="3"/>
  <c r="P859" i="3"/>
  <c r="S843" i="3"/>
  <c r="P843" i="3"/>
  <c r="S835" i="3"/>
  <c r="P835" i="3"/>
  <c r="S827" i="3"/>
  <c r="P827" i="3"/>
  <c r="S811" i="3"/>
  <c r="P811" i="3"/>
  <c r="S803" i="3"/>
  <c r="P803" i="3"/>
  <c r="S795" i="3"/>
  <c r="P795" i="3"/>
  <c r="S779" i="3"/>
  <c r="P779" i="3"/>
  <c r="S771" i="3"/>
  <c r="P771" i="3"/>
  <c r="S763" i="3"/>
  <c r="P763" i="3"/>
  <c r="S747" i="3"/>
  <c r="P747" i="3"/>
  <c r="S739" i="3"/>
  <c r="P739" i="3"/>
  <c r="S731" i="3"/>
  <c r="P731" i="3"/>
  <c r="S715" i="3"/>
  <c r="P715" i="3"/>
  <c r="S707" i="3"/>
  <c r="P707" i="3"/>
  <c r="S699" i="3"/>
  <c r="P699" i="3"/>
  <c r="S683" i="3"/>
  <c r="P683" i="3"/>
  <c r="S675" i="3"/>
  <c r="P675" i="3"/>
  <c r="S667" i="3"/>
  <c r="P667" i="3"/>
  <c r="S651" i="3"/>
  <c r="P651" i="3"/>
  <c r="S643" i="3"/>
  <c r="P643" i="3"/>
  <c r="S635" i="3"/>
  <c r="P635" i="3"/>
  <c r="S619" i="3"/>
  <c r="P619" i="3"/>
  <c r="S611" i="3"/>
  <c r="P611" i="3"/>
  <c r="S603" i="3"/>
  <c r="P603" i="3"/>
  <c r="S595" i="3"/>
  <c r="P595" i="3"/>
  <c r="S587" i="3"/>
  <c r="P587" i="3"/>
  <c r="S579" i="3"/>
  <c r="P579" i="3"/>
  <c r="S571" i="3"/>
  <c r="P571" i="3"/>
  <c r="S563" i="3"/>
  <c r="P563" i="3"/>
  <c r="S555" i="3"/>
  <c r="P555" i="3"/>
  <c r="S547" i="3"/>
  <c r="P547" i="3"/>
  <c r="S539" i="3"/>
  <c r="P539" i="3"/>
  <c r="S531" i="3"/>
  <c r="P531" i="3"/>
  <c r="S523" i="3"/>
  <c r="P523" i="3"/>
  <c r="S515" i="3"/>
  <c r="P515" i="3"/>
  <c r="S507" i="3"/>
  <c r="P507" i="3"/>
  <c r="S499" i="3"/>
  <c r="P499" i="3"/>
  <c r="S491" i="3"/>
  <c r="P491" i="3"/>
  <c r="S483" i="3"/>
  <c r="P483" i="3"/>
  <c r="S475" i="3"/>
  <c r="P475" i="3"/>
  <c r="S467" i="3"/>
  <c r="P467" i="3"/>
  <c r="S459" i="3"/>
  <c r="P459" i="3"/>
  <c r="S451" i="3"/>
  <c r="P451" i="3"/>
  <c r="S443" i="3"/>
  <c r="P443" i="3"/>
  <c r="S435" i="3"/>
  <c r="P435" i="3"/>
  <c r="S427" i="3"/>
  <c r="P427" i="3"/>
  <c r="S419" i="3"/>
  <c r="P419" i="3"/>
  <c r="S411" i="3"/>
  <c r="P411" i="3"/>
  <c r="S403" i="3"/>
  <c r="P403" i="3"/>
  <c r="S395" i="3"/>
  <c r="P395" i="3"/>
  <c r="S387" i="3"/>
  <c r="P387" i="3"/>
  <c r="S379" i="3"/>
  <c r="P379" i="3"/>
  <c r="S371" i="3"/>
  <c r="P371" i="3"/>
  <c r="S363" i="3"/>
  <c r="P363" i="3"/>
  <c r="S355" i="3"/>
  <c r="P355" i="3"/>
  <c r="S347" i="3"/>
  <c r="P347" i="3"/>
  <c r="S339" i="3"/>
  <c r="P339" i="3"/>
  <c r="S331" i="3"/>
  <c r="P331" i="3"/>
  <c r="S323" i="3"/>
  <c r="P323" i="3"/>
  <c r="S315" i="3"/>
  <c r="P315" i="3"/>
  <c r="S307" i="3"/>
  <c r="P307" i="3"/>
  <c r="S299" i="3"/>
  <c r="P299" i="3"/>
  <c r="S291" i="3"/>
  <c r="P291" i="3"/>
  <c r="S283" i="3"/>
  <c r="P283" i="3"/>
  <c r="S275" i="3"/>
  <c r="P275" i="3"/>
  <c r="S267" i="3"/>
  <c r="P267" i="3"/>
  <c r="S259" i="3"/>
  <c r="P259" i="3"/>
  <c r="S251" i="3"/>
  <c r="P251" i="3"/>
  <c r="S243" i="3"/>
  <c r="P243" i="3"/>
  <c r="S235" i="3"/>
  <c r="P235" i="3"/>
  <c r="S227" i="3"/>
  <c r="P227" i="3"/>
  <c r="S219" i="3"/>
  <c r="P219" i="3"/>
  <c r="S211" i="3"/>
  <c r="P211" i="3"/>
  <c r="S203" i="3"/>
  <c r="P203" i="3"/>
  <c r="S195" i="3"/>
  <c r="P195" i="3"/>
  <c r="S187" i="3"/>
  <c r="P187" i="3"/>
  <c r="S179" i="3"/>
  <c r="P179" i="3"/>
  <c r="S171" i="3"/>
  <c r="P171" i="3"/>
  <c r="S163" i="3"/>
  <c r="P163" i="3"/>
  <c r="S155" i="3"/>
  <c r="P155" i="3"/>
  <c r="S147" i="3"/>
  <c r="P147" i="3"/>
  <c r="S139" i="3"/>
  <c r="P139" i="3"/>
  <c r="S131" i="3"/>
  <c r="P131" i="3"/>
  <c r="S123" i="3"/>
  <c r="P123" i="3"/>
  <c r="S115" i="3"/>
  <c r="P115" i="3"/>
  <c r="S107" i="3"/>
  <c r="P107" i="3"/>
  <c r="S99" i="3"/>
  <c r="P99" i="3"/>
  <c r="S91" i="3"/>
  <c r="P91" i="3"/>
  <c r="S83" i="3"/>
  <c r="P83" i="3"/>
  <c r="S75" i="3"/>
  <c r="P75" i="3"/>
  <c r="S67" i="3"/>
  <c r="P67" i="3"/>
  <c r="S59" i="3"/>
  <c r="P59" i="3"/>
  <c r="S51" i="3"/>
  <c r="P51" i="3"/>
  <c r="S43" i="3"/>
  <c r="P43" i="3"/>
  <c r="S35" i="3"/>
  <c r="P35" i="3"/>
  <c r="S27" i="3"/>
  <c r="P27" i="3"/>
  <c r="S19" i="3"/>
  <c r="P19" i="3"/>
  <c r="S11" i="3"/>
  <c r="P11" i="3"/>
  <c r="S982" i="3"/>
  <c r="P158" i="3"/>
  <c r="P222" i="3"/>
  <c r="P286" i="3"/>
  <c r="P350" i="3"/>
  <c r="P414" i="3"/>
  <c r="P478" i="3"/>
  <c r="P542" i="3"/>
  <c r="S1102" i="3"/>
  <c r="P182" i="3"/>
  <c r="P246" i="3"/>
  <c r="P310" i="3"/>
  <c r="P374" i="3"/>
  <c r="P438" i="3"/>
  <c r="P502" i="3"/>
  <c r="P566" i="3"/>
  <c r="J1209" i="3"/>
  <c r="S1212" i="3"/>
  <c r="S1203" i="3"/>
  <c r="J1193" i="3"/>
  <c r="S1196" i="3"/>
  <c r="S1187" i="3"/>
  <c r="S1166" i="3"/>
  <c r="P1198" i="3"/>
  <c r="S1198" i="3"/>
  <c r="P1158" i="3"/>
  <c r="S1158" i="3"/>
  <c r="P1094" i="3"/>
  <c r="S1094" i="3"/>
  <c r="P1038" i="3"/>
  <c r="S1038" i="3"/>
  <c r="P934" i="3"/>
  <c r="S934" i="3"/>
  <c r="S910" i="3"/>
  <c r="P910" i="3"/>
  <c r="S870" i="3"/>
  <c r="P870" i="3"/>
  <c r="S806" i="3"/>
  <c r="P806" i="3"/>
  <c r="S750" i="3"/>
  <c r="P750" i="3"/>
  <c r="S726" i="3"/>
  <c r="P726" i="3"/>
  <c r="S686" i="3"/>
  <c r="P686" i="3"/>
  <c r="S654" i="3"/>
  <c r="P654" i="3"/>
  <c r="P582" i="3"/>
  <c r="P702" i="3"/>
  <c r="P830" i="3"/>
  <c r="P14" i="3"/>
  <c r="P30" i="3"/>
  <c r="P46" i="3"/>
  <c r="P62" i="3"/>
  <c r="P78" i="3"/>
  <c r="P94" i="3"/>
  <c r="P110" i="3"/>
  <c r="P126" i="3"/>
  <c r="P142" i="3"/>
  <c r="P206" i="3"/>
  <c r="P270" i="3"/>
  <c r="P334" i="3"/>
  <c r="P398" i="3"/>
  <c r="P462" i="3"/>
  <c r="P526" i="3"/>
  <c r="P590" i="3"/>
  <c r="P1142" i="3"/>
  <c r="S1142" i="3"/>
  <c r="P1054" i="3"/>
  <c r="S1054" i="3"/>
  <c r="P1014" i="3"/>
  <c r="S1014" i="3"/>
  <c r="P974" i="3"/>
  <c r="S974" i="3"/>
  <c r="S854" i="3"/>
  <c r="P854" i="3"/>
  <c r="S814" i="3"/>
  <c r="P814" i="3"/>
  <c r="S758" i="3"/>
  <c r="P758" i="3"/>
  <c r="S710" i="3"/>
  <c r="P710" i="3"/>
  <c r="S662" i="3"/>
  <c r="P662" i="3"/>
  <c r="S614" i="3"/>
  <c r="P614" i="3"/>
  <c r="S1070" i="3"/>
  <c r="P326" i="3"/>
  <c r="P454" i="3"/>
  <c r="P670" i="3"/>
  <c r="P798" i="3"/>
  <c r="P166" i="3"/>
  <c r="P230" i="3"/>
  <c r="P294" i="3"/>
  <c r="P358" i="3"/>
  <c r="P422" i="3"/>
  <c r="P486" i="3"/>
  <c r="P550" i="3"/>
  <c r="P1182" i="3"/>
  <c r="S1182" i="3"/>
  <c r="P1126" i="3"/>
  <c r="S1126" i="3"/>
  <c r="P1062" i="3"/>
  <c r="S1062" i="3"/>
  <c r="P1022" i="3"/>
  <c r="S1022" i="3"/>
  <c r="S878" i="3"/>
  <c r="P878" i="3"/>
  <c r="S790" i="3"/>
  <c r="P790" i="3"/>
  <c r="S718" i="3"/>
  <c r="P718" i="3"/>
  <c r="S694" i="3"/>
  <c r="P694" i="3"/>
  <c r="S646" i="3"/>
  <c r="P646" i="3"/>
  <c r="S12" i="3"/>
  <c r="P12" i="3"/>
  <c r="P198" i="3"/>
  <c r="P390" i="3"/>
  <c r="P518" i="3"/>
  <c r="P606" i="3"/>
  <c r="P734" i="3"/>
  <c r="P862" i="3"/>
  <c r="S1086" i="3"/>
  <c r="S998" i="3"/>
  <c r="P190" i="3"/>
  <c r="P254" i="3"/>
  <c r="P318" i="3"/>
  <c r="P382" i="3"/>
  <c r="P446" i="3"/>
  <c r="P510" i="3"/>
  <c r="P574" i="3"/>
  <c r="P627" i="3"/>
  <c r="P659" i="3"/>
  <c r="P691" i="3"/>
  <c r="P723" i="3"/>
  <c r="P755" i="3"/>
  <c r="P787" i="3"/>
  <c r="P819" i="3"/>
  <c r="P851" i="3"/>
  <c r="P883" i="3"/>
  <c r="S1190" i="3"/>
  <c r="S902" i="3"/>
  <c r="P902" i="3"/>
  <c r="S958" i="3"/>
  <c r="Q11" i="3"/>
  <c r="P150" i="3"/>
  <c r="P214" i="3"/>
  <c r="P278" i="3"/>
  <c r="P342" i="3"/>
  <c r="P406" i="3"/>
  <c r="P470" i="3"/>
  <c r="P534" i="3"/>
  <c r="P598" i="3"/>
  <c r="P918" i="3"/>
  <c r="S1174" i="3"/>
  <c r="P1134" i="3"/>
  <c r="S1134" i="3"/>
  <c r="P1030" i="3"/>
  <c r="S1030" i="3"/>
  <c r="P990" i="3"/>
  <c r="S990" i="3"/>
  <c r="P950" i="3"/>
  <c r="S950" i="3"/>
  <c r="P926" i="3"/>
  <c r="S926" i="3"/>
  <c r="S886" i="3"/>
  <c r="P886" i="3"/>
  <c r="S846" i="3"/>
  <c r="P846" i="3"/>
  <c r="S822" i="3"/>
  <c r="P822" i="3"/>
  <c r="S782" i="3"/>
  <c r="P782" i="3"/>
  <c r="S742" i="3"/>
  <c r="P742" i="3"/>
  <c r="S622" i="3"/>
  <c r="P622" i="3"/>
  <c r="S1206" i="3"/>
  <c r="S1118" i="3"/>
  <c r="Q12" i="3"/>
  <c r="P22" i="3"/>
  <c r="P38" i="3"/>
  <c r="P54" i="3"/>
  <c r="P70" i="3"/>
  <c r="P86" i="3"/>
  <c r="P102" i="3"/>
  <c r="P118" i="3"/>
  <c r="P134" i="3"/>
  <c r="P174" i="3"/>
  <c r="P238" i="3"/>
  <c r="P302" i="3"/>
  <c r="P366" i="3"/>
  <c r="P430" i="3"/>
  <c r="P494" i="3"/>
  <c r="P558" i="3"/>
  <c r="S1099" i="3"/>
  <c r="J977" i="3"/>
  <c r="S947" i="3"/>
  <c r="S1078" i="3"/>
  <c r="S1018" i="3"/>
  <c r="P623" i="3"/>
  <c r="P719" i="3"/>
  <c r="P815" i="3"/>
  <c r="P879" i="3"/>
  <c r="P924" i="3"/>
  <c r="S924" i="3"/>
  <c r="P916" i="3"/>
  <c r="S916" i="3"/>
  <c r="P908" i="3"/>
  <c r="S908" i="3"/>
  <c r="S1137" i="3"/>
  <c r="S1106" i="3"/>
  <c r="S1077" i="3"/>
  <c r="S1017" i="3"/>
  <c r="S988" i="3"/>
  <c r="S962" i="3"/>
  <c r="S949" i="3"/>
  <c r="Q9" i="3"/>
  <c r="P624" i="3"/>
  <c r="P656" i="3"/>
  <c r="P688" i="3"/>
  <c r="P720" i="3"/>
  <c r="P752" i="3"/>
  <c r="P784" i="3"/>
  <c r="P816" i="3"/>
  <c r="P848" i="3"/>
  <c r="P880" i="3"/>
  <c r="P914" i="3"/>
  <c r="P1082" i="3"/>
  <c r="P1210" i="3"/>
  <c r="J1151" i="3"/>
  <c r="J1042" i="3"/>
  <c r="J1037" i="3"/>
  <c r="J924" i="3"/>
  <c r="P655" i="3"/>
  <c r="P687" i="3"/>
  <c r="P751" i="3"/>
  <c r="P783" i="3"/>
  <c r="P847" i="3"/>
  <c r="S921" i="3"/>
  <c r="P921" i="3"/>
  <c r="S913" i="3"/>
  <c r="P913" i="3"/>
  <c r="S905" i="3"/>
  <c r="P905" i="3"/>
  <c r="S897" i="3"/>
  <c r="P897" i="3"/>
  <c r="S889" i="3"/>
  <c r="P889" i="3"/>
  <c r="S881" i="3"/>
  <c r="P881" i="3"/>
  <c r="S873" i="3"/>
  <c r="P873" i="3"/>
  <c r="S865" i="3"/>
  <c r="P865" i="3"/>
  <c r="S857" i="3"/>
  <c r="P857" i="3"/>
  <c r="S849" i="3"/>
  <c r="P849" i="3"/>
  <c r="S841" i="3"/>
  <c r="P841" i="3"/>
  <c r="S833" i="3"/>
  <c r="P833" i="3"/>
  <c r="S825" i="3"/>
  <c r="P825" i="3"/>
  <c r="S817" i="3"/>
  <c r="P817" i="3"/>
  <c r="S809" i="3"/>
  <c r="P809" i="3"/>
  <c r="S801" i="3"/>
  <c r="P801" i="3"/>
  <c r="S793" i="3"/>
  <c r="P793" i="3"/>
  <c r="S785" i="3"/>
  <c r="P785" i="3"/>
  <c r="S777" i="3"/>
  <c r="P777" i="3"/>
  <c r="S769" i="3"/>
  <c r="P769" i="3"/>
  <c r="S761" i="3"/>
  <c r="P761" i="3"/>
  <c r="S753" i="3"/>
  <c r="P753" i="3"/>
  <c r="S745" i="3"/>
  <c r="P745" i="3"/>
  <c r="S737" i="3"/>
  <c r="P737" i="3"/>
  <c r="S729" i="3"/>
  <c r="P729" i="3"/>
  <c r="S721" i="3"/>
  <c r="P721" i="3"/>
  <c r="S713" i="3"/>
  <c r="P713" i="3"/>
  <c r="S705" i="3"/>
  <c r="P705" i="3"/>
  <c r="S697" i="3"/>
  <c r="P697" i="3"/>
  <c r="S689" i="3"/>
  <c r="P689" i="3"/>
  <c r="S681" i="3"/>
  <c r="P681" i="3"/>
  <c r="S673" i="3"/>
  <c r="P673" i="3"/>
  <c r="S665" i="3"/>
  <c r="P665" i="3"/>
  <c r="S657" i="3"/>
  <c r="P657" i="3"/>
  <c r="S649" i="3"/>
  <c r="P649" i="3"/>
  <c r="S641" i="3"/>
  <c r="P641" i="3"/>
  <c r="S633" i="3"/>
  <c r="P633" i="3"/>
  <c r="S625" i="3"/>
  <c r="P625" i="3"/>
  <c r="S617" i="3"/>
  <c r="P617" i="3"/>
  <c r="S609" i="3"/>
  <c r="P609" i="3"/>
  <c r="S1165" i="3"/>
  <c r="S1149" i="3"/>
  <c r="S1121" i="3"/>
  <c r="S1105" i="3"/>
  <c r="S1089" i="3"/>
  <c r="S1074" i="3"/>
  <c r="S1061" i="3"/>
  <c r="S1001" i="3"/>
  <c r="S986" i="3"/>
  <c r="S973" i="3"/>
  <c r="S961" i="3"/>
  <c r="S948" i="3"/>
  <c r="Q10" i="3"/>
  <c r="P20" i="3"/>
  <c r="P28" i="3"/>
  <c r="P36" i="3"/>
  <c r="P44" i="3"/>
  <c r="P52" i="3"/>
  <c r="P60" i="3"/>
  <c r="P68" i="3"/>
  <c r="P76" i="3"/>
  <c r="P84" i="3"/>
  <c r="P92" i="3"/>
  <c r="P100" i="3"/>
  <c r="P108" i="3"/>
  <c r="P116" i="3"/>
  <c r="P124" i="3"/>
  <c r="P132" i="3"/>
  <c r="P140" i="3"/>
  <c r="P148" i="3"/>
  <c r="P156" i="3"/>
  <c r="P164" i="3"/>
  <c r="P172" i="3"/>
  <c r="P180" i="3"/>
  <c r="P188" i="3"/>
  <c r="P196" i="3"/>
  <c r="P204" i="3"/>
  <c r="P212" i="3"/>
  <c r="P220" i="3"/>
  <c r="P228" i="3"/>
  <c r="P236" i="3"/>
  <c r="P244" i="3"/>
  <c r="P252" i="3"/>
  <c r="P260" i="3"/>
  <c r="P268" i="3"/>
  <c r="P276" i="3"/>
  <c r="P284" i="3"/>
  <c r="P292" i="3"/>
  <c r="P300" i="3"/>
  <c r="P308" i="3"/>
  <c r="P316" i="3"/>
  <c r="P324" i="3"/>
  <c r="P332" i="3"/>
  <c r="P340" i="3"/>
  <c r="P348" i="3"/>
  <c r="P356" i="3"/>
  <c r="P364" i="3"/>
  <c r="P372" i="3"/>
  <c r="P380" i="3"/>
  <c r="P388" i="3"/>
  <c r="P396" i="3"/>
  <c r="P404" i="3"/>
  <c r="P412" i="3"/>
  <c r="P420" i="3"/>
  <c r="P428" i="3"/>
  <c r="P436" i="3"/>
  <c r="P444" i="3"/>
  <c r="P452" i="3"/>
  <c r="P460" i="3"/>
  <c r="P468" i="3"/>
  <c r="P476" i="3"/>
  <c r="P484" i="3"/>
  <c r="P492" i="3"/>
  <c r="P500" i="3"/>
  <c r="P508" i="3"/>
  <c r="P516" i="3"/>
  <c r="P524" i="3"/>
  <c r="P532" i="3"/>
  <c r="P540" i="3"/>
  <c r="P548" i="3"/>
  <c r="P556" i="3"/>
  <c r="P564" i="3"/>
  <c r="P572" i="3"/>
  <c r="P580" i="3"/>
  <c r="P588" i="3"/>
  <c r="P596" i="3"/>
  <c r="P604" i="3"/>
  <c r="P615" i="3"/>
  <c r="P626" i="3"/>
  <c r="P636" i="3"/>
  <c r="P647" i="3"/>
  <c r="P658" i="3"/>
  <c r="P668" i="3"/>
  <c r="P679" i="3"/>
  <c r="P690" i="3"/>
  <c r="P700" i="3"/>
  <c r="P711" i="3"/>
  <c r="P722" i="3"/>
  <c r="P732" i="3"/>
  <c r="P743" i="3"/>
  <c r="P754" i="3"/>
  <c r="P764" i="3"/>
  <c r="P775" i="3"/>
  <c r="P786" i="3"/>
  <c r="P796" i="3"/>
  <c r="P807" i="3"/>
  <c r="P818" i="3"/>
  <c r="P828" i="3"/>
  <c r="P839" i="3"/>
  <c r="P850" i="3"/>
  <c r="P860" i="3"/>
  <c r="P871" i="3"/>
  <c r="P882" i="3"/>
  <c r="P892" i="3"/>
  <c r="P903" i="3"/>
  <c r="P1170" i="3"/>
  <c r="S1131" i="3"/>
  <c r="S1115" i="3"/>
  <c r="J1005" i="3"/>
  <c r="S1145" i="3"/>
  <c r="S1114" i="3"/>
  <c r="S1098" i="3"/>
  <c r="S1084" i="3"/>
  <c r="S1069" i="3"/>
  <c r="S1009" i="3"/>
  <c r="S981" i="3"/>
  <c r="S969" i="3"/>
  <c r="S956" i="3"/>
  <c r="S942" i="3"/>
  <c r="Q13" i="3"/>
  <c r="P15" i="3"/>
  <c r="P23" i="3"/>
  <c r="P31" i="3"/>
  <c r="P39" i="3"/>
  <c r="P47" i="3"/>
  <c r="P55" i="3"/>
  <c r="P63" i="3"/>
  <c r="P71" i="3"/>
  <c r="P79" i="3"/>
  <c r="P87" i="3"/>
  <c r="P95" i="3"/>
  <c r="P103" i="3"/>
  <c r="P111" i="3"/>
  <c r="P119" i="3"/>
  <c r="P127" i="3"/>
  <c r="P135" i="3"/>
  <c r="P143" i="3"/>
  <c r="P151" i="3"/>
  <c r="P159" i="3"/>
  <c r="P167" i="3"/>
  <c r="P175" i="3"/>
  <c r="P183" i="3"/>
  <c r="P191" i="3"/>
  <c r="P199" i="3"/>
  <c r="P207" i="3"/>
  <c r="P215" i="3"/>
  <c r="P223" i="3"/>
  <c r="P231" i="3"/>
  <c r="P239" i="3"/>
  <c r="P247" i="3"/>
  <c r="P255" i="3"/>
  <c r="P263" i="3"/>
  <c r="P271" i="3"/>
  <c r="P279" i="3"/>
  <c r="P287" i="3"/>
  <c r="P295" i="3"/>
  <c r="P303" i="3"/>
  <c r="P311" i="3"/>
  <c r="P319" i="3"/>
  <c r="P327" i="3"/>
  <c r="P335" i="3"/>
  <c r="P343" i="3"/>
  <c r="P351" i="3"/>
  <c r="P359" i="3"/>
  <c r="P367" i="3"/>
  <c r="P375" i="3"/>
  <c r="P383" i="3"/>
  <c r="P391" i="3"/>
  <c r="P399" i="3"/>
  <c r="P407" i="3"/>
  <c r="P415" i="3"/>
  <c r="P423" i="3"/>
  <c r="P431" i="3"/>
  <c r="P439" i="3"/>
  <c r="P447" i="3"/>
  <c r="P455" i="3"/>
  <c r="P463" i="3"/>
  <c r="P471" i="3"/>
  <c r="P479" i="3"/>
  <c r="P487" i="3"/>
  <c r="P495" i="3"/>
  <c r="P503" i="3"/>
  <c r="P511" i="3"/>
  <c r="P519" i="3"/>
  <c r="P527" i="3"/>
  <c r="P535" i="3"/>
  <c r="P543" i="3"/>
  <c r="P551" i="3"/>
  <c r="P559" i="3"/>
  <c r="P567" i="3"/>
  <c r="P575" i="3"/>
  <c r="P583" i="3"/>
  <c r="P591" i="3"/>
  <c r="P599" i="3"/>
  <c r="P608" i="3"/>
  <c r="P640" i="3"/>
  <c r="P672" i="3"/>
  <c r="P704" i="3"/>
  <c r="P736" i="3"/>
  <c r="P768" i="3"/>
  <c r="P800" i="3"/>
  <c r="P832" i="3"/>
  <c r="P864" i="3"/>
  <c r="P896" i="3"/>
  <c r="P920" i="3"/>
  <c r="J1047" i="3"/>
  <c r="J944" i="3"/>
  <c r="S925" i="3"/>
  <c r="P925" i="3"/>
  <c r="S917" i="3"/>
  <c r="P917" i="3"/>
  <c r="S909" i="3"/>
  <c r="P909" i="3"/>
  <c r="S901" i="3"/>
  <c r="P901" i="3"/>
  <c r="S893" i="3"/>
  <c r="P893" i="3"/>
  <c r="S885" i="3"/>
  <c r="P885" i="3"/>
  <c r="S877" i="3"/>
  <c r="P877" i="3"/>
  <c r="S869" i="3"/>
  <c r="P869" i="3"/>
  <c r="S861" i="3"/>
  <c r="P861" i="3"/>
  <c r="S853" i="3"/>
  <c r="P853" i="3"/>
  <c r="S845" i="3"/>
  <c r="P845" i="3"/>
  <c r="S837" i="3"/>
  <c r="P837" i="3"/>
  <c r="S829" i="3"/>
  <c r="P829" i="3"/>
  <c r="S821" i="3"/>
  <c r="P821" i="3"/>
  <c r="S813" i="3"/>
  <c r="P813" i="3"/>
  <c r="S805" i="3"/>
  <c r="P805" i="3"/>
  <c r="S797" i="3"/>
  <c r="P797" i="3"/>
  <c r="S789" i="3"/>
  <c r="P789" i="3"/>
  <c r="S781" i="3"/>
  <c r="P781" i="3"/>
  <c r="S773" i="3"/>
  <c r="P773" i="3"/>
  <c r="S765" i="3"/>
  <c r="P765" i="3"/>
  <c r="S757" i="3"/>
  <c r="P757" i="3"/>
  <c r="S749" i="3"/>
  <c r="P749" i="3"/>
  <c r="S741" i="3"/>
  <c r="P741" i="3"/>
  <c r="S733" i="3"/>
  <c r="P733" i="3"/>
  <c r="S725" i="3"/>
  <c r="P725" i="3"/>
  <c r="S717" i="3"/>
  <c r="P717" i="3"/>
  <c r="S709" i="3"/>
  <c r="P709" i="3"/>
  <c r="S701" i="3"/>
  <c r="P701" i="3"/>
  <c r="S693" i="3"/>
  <c r="P693" i="3"/>
  <c r="S685" i="3"/>
  <c r="P685" i="3"/>
  <c r="P677" i="3"/>
  <c r="S677" i="3"/>
  <c r="P669" i="3"/>
  <c r="S669" i="3"/>
  <c r="S661" i="3"/>
  <c r="P661" i="3"/>
  <c r="S653" i="3"/>
  <c r="P653" i="3"/>
  <c r="P645" i="3"/>
  <c r="S645" i="3"/>
  <c r="P637" i="3"/>
  <c r="S637" i="3"/>
  <c r="S629" i="3"/>
  <c r="P629" i="3"/>
  <c r="S621" i="3"/>
  <c r="P621" i="3"/>
  <c r="P613" i="3"/>
  <c r="S613" i="3"/>
  <c r="P605" i="3"/>
  <c r="S605" i="3"/>
  <c r="S1202" i="3"/>
  <c r="S1173" i="3"/>
  <c r="S1157" i="3"/>
  <c r="S1129" i="3"/>
  <c r="S1113" i="3"/>
  <c r="S1097" i="3"/>
  <c r="S1068" i="3"/>
  <c r="S1053" i="3"/>
  <c r="S1037" i="3"/>
  <c r="S1021" i="3"/>
  <c r="S993" i="3"/>
  <c r="S954" i="3"/>
  <c r="S941" i="3"/>
  <c r="S929" i="3"/>
  <c r="P8" i="3"/>
  <c r="P16" i="3"/>
  <c r="P24" i="3"/>
  <c r="P32" i="3"/>
  <c r="P40" i="3"/>
  <c r="P48" i="3"/>
  <c r="P56" i="3"/>
  <c r="P64" i="3"/>
  <c r="P72" i="3"/>
  <c r="P80" i="3"/>
  <c r="P88" i="3"/>
  <c r="P96" i="3"/>
  <c r="P104" i="3"/>
  <c r="P112" i="3"/>
  <c r="P120" i="3"/>
  <c r="P128" i="3"/>
  <c r="P136" i="3"/>
  <c r="P144" i="3"/>
  <c r="P152" i="3"/>
  <c r="P160" i="3"/>
  <c r="P168" i="3"/>
  <c r="P176" i="3"/>
  <c r="P184" i="3"/>
  <c r="P192" i="3"/>
  <c r="P200" i="3"/>
  <c r="P208" i="3"/>
  <c r="P216" i="3"/>
  <c r="P224" i="3"/>
  <c r="P232" i="3"/>
  <c r="P240" i="3"/>
  <c r="P248" i="3"/>
  <c r="P256" i="3"/>
  <c r="P264" i="3"/>
  <c r="P272" i="3"/>
  <c r="P280" i="3"/>
  <c r="P288" i="3"/>
  <c r="P296" i="3"/>
  <c r="P304" i="3"/>
  <c r="P312" i="3"/>
  <c r="P320" i="3"/>
  <c r="P328" i="3"/>
  <c r="P336" i="3"/>
  <c r="P344" i="3"/>
  <c r="P352" i="3"/>
  <c r="P360" i="3"/>
  <c r="P368" i="3"/>
  <c r="P376" i="3"/>
  <c r="P384" i="3"/>
  <c r="P392" i="3"/>
  <c r="P400" i="3"/>
  <c r="P408" i="3"/>
  <c r="P416" i="3"/>
  <c r="P424" i="3"/>
  <c r="P432" i="3"/>
  <c r="P440" i="3"/>
  <c r="P448" i="3"/>
  <c r="P456" i="3"/>
  <c r="P464" i="3"/>
  <c r="P472" i="3"/>
  <c r="P480" i="3"/>
  <c r="P488" i="3"/>
  <c r="P496" i="3"/>
  <c r="P504" i="3"/>
  <c r="P512" i="3"/>
  <c r="P520" i="3"/>
  <c r="P528" i="3"/>
  <c r="P536" i="3"/>
  <c r="P544" i="3"/>
  <c r="P552" i="3"/>
  <c r="P560" i="3"/>
  <c r="P568" i="3"/>
  <c r="P576" i="3"/>
  <c r="P584" i="3"/>
  <c r="P592" i="3"/>
  <c r="P600" i="3"/>
  <c r="P610" i="3"/>
  <c r="P620" i="3"/>
  <c r="P631" i="3"/>
  <c r="P642" i="3"/>
  <c r="P652" i="3"/>
  <c r="P663" i="3"/>
  <c r="P674" i="3"/>
  <c r="P684" i="3"/>
  <c r="P695" i="3"/>
  <c r="P706" i="3"/>
  <c r="P716" i="3"/>
  <c r="P727" i="3"/>
  <c r="P738" i="3"/>
  <c r="P748" i="3"/>
  <c r="P759" i="3"/>
  <c r="P770" i="3"/>
  <c r="P780" i="3"/>
  <c r="P791" i="3"/>
  <c r="P802" i="3"/>
  <c r="P812" i="3"/>
  <c r="P823" i="3"/>
  <c r="P834" i="3"/>
  <c r="P844" i="3"/>
  <c r="P855" i="3"/>
  <c r="P866" i="3"/>
  <c r="P876" i="3"/>
  <c r="P887" i="3"/>
  <c r="P898" i="3"/>
  <c r="P922" i="3"/>
  <c r="J964" i="3"/>
  <c r="S1201" i="3"/>
  <c r="S1081" i="3"/>
  <c r="S1020" i="3"/>
  <c r="S1005" i="3"/>
  <c r="S965" i="3"/>
  <c r="S940" i="3"/>
  <c r="P145" i="3"/>
  <c r="P153" i="3"/>
  <c r="P161" i="3"/>
  <c r="P169" i="3"/>
  <c r="P177" i="3"/>
  <c r="P185" i="3"/>
  <c r="P193" i="3"/>
  <c r="P201" i="3"/>
  <c r="P209" i="3"/>
  <c r="P217" i="3"/>
  <c r="P225" i="3"/>
  <c r="P233" i="3"/>
  <c r="P241" i="3"/>
  <c r="P249" i="3"/>
  <c r="P257" i="3"/>
  <c r="P265" i="3"/>
  <c r="P273" i="3"/>
  <c r="P281" i="3"/>
  <c r="P289" i="3"/>
  <c r="P297" i="3"/>
  <c r="P305" i="3"/>
  <c r="P313" i="3"/>
  <c r="P321" i="3"/>
  <c r="P329" i="3"/>
  <c r="P337" i="3"/>
  <c r="P345" i="3"/>
  <c r="P353" i="3"/>
  <c r="P361" i="3"/>
  <c r="P369" i="3"/>
  <c r="P377" i="3"/>
  <c r="P385" i="3"/>
  <c r="P393" i="3"/>
  <c r="P401" i="3"/>
  <c r="P409" i="3"/>
  <c r="P417" i="3"/>
  <c r="P425" i="3"/>
  <c r="P433" i="3"/>
  <c r="P441" i="3"/>
  <c r="P449" i="3"/>
  <c r="P457" i="3"/>
  <c r="P465" i="3"/>
  <c r="P473" i="3"/>
  <c r="P481" i="3"/>
  <c r="P489" i="3"/>
  <c r="P497" i="3"/>
  <c r="P505" i="3"/>
  <c r="P513" i="3"/>
  <c r="P521" i="3"/>
  <c r="P529" i="3"/>
  <c r="P537" i="3"/>
  <c r="P545" i="3"/>
  <c r="P553" i="3"/>
  <c r="P561" i="3"/>
  <c r="P569" i="3"/>
  <c r="P577" i="3"/>
  <c r="P585" i="3"/>
  <c r="P593" i="3"/>
  <c r="P601" i="3"/>
  <c r="P632" i="3"/>
  <c r="P664" i="3"/>
  <c r="P696" i="3"/>
  <c r="P728" i="3"/>
  <c r="P760" i="3"/>
  <c r="P792" i="3"/>
  <c r="P824" i="3"/>
  <c r="P856" i="3"/>
  <c r="P888" i="3"/>
  <c r="P911" i="3"/>
  <c r="S1176" i="3"/>
  <c r="S1167" i="3"/>
  <c r="S1155" i="3"/>
  <c r="S1088" i="3"/>
  <c r="S1079" i="3"/>
  <c r="S1072" i="3"/>
  <c r="S1051" i="3"/>
  <c r="S1036" i="3"/>
  <c r="S1019" i="3"/>
  <c r="S999" i="3"/>
  <c r="S1211" i="3"/>
  <c r="S1195" i="3"/>
  <c r="S1179" i="3"/>
  <c r="S1139" i="3"/>
  <c r="S1123" i="3"/>
  <c r="S1107" i="3"/>
  <c r="S1100" i="3"/>
  <c r="S1063" i="3"/>
  <c r="S1039" i="3"/>
  <c r="S1024" i="3"/>
  <c r="S1007" i="3"/>
  <c r="S984" i="3"/>
  <c r="S976" i="3"/>
  <c r="S971" i="3"/>
  <c r="S931" i="3"/>
  <c r="S1171" i="3"/>
  <c r="S1164" i="3"/>
  <c r="S1159" i="3"/>
  <c r="S1152" i="3"/>
  <c r="S1083" i="3"/>
  <c r="S1067" i="3"/>
  <c r="S1055" i="3"/>
  <c r="S1043" i="3"/>
  <c r="S1028" i="3"/>
  <c r="S1011" i="3"/>
  <c r="S983" i="3"/>
  <c r="S935" i="3"/>
  <c r="S1208" i="3"/>
  <c r="S1199" i="3"/>
  <c r="S1192" i="3"/>
  <c r="S1183" i="3"/>
  <c r="S1143" i="3"/>
  <c r="S1136" i="3"/>
  <c r="S1127" i="3"/>
  <c r="S1120" i="3"/>
  <c r="S1111" i="3"/>
  <c r="S1104" i="3"/>
  <c r="S1095" i="3"/>
  <c r="S1060" i="3"/>
  <c r="S1048" i="3"/>
  <c r="S1031" i="3"/>
  <c r="S1016" i="3"/>
  <c r="S996" i="3"/>
  <c r="S991" i="3"/>
  <c r="S960" i="3"/>
  <c r="S955" i="3"/>
  <c r="S968" i="3"/>
  <c r="S963" i="3"/>
  <c r="S943" i="3"/>
  <c r="S928" i="3"/>
  <c r="S1163" i="3"/>
  <c r="S1151" i="3"/>
  <c r="S1144" i="3"/>
  <c r="S1091" i="3"/>
  <c r="S1075" i="3"/>
  <c r="S1056" i="3"/>
  <c r="S1044" i="3"/>
  <c r="S1027" i="3"/>
  <c r="S1012" i="3"/>
  <c r="S987" i="3"/>
  <c r="S979" i="3"/>
  <c r="S951" i="3"/>
  <c r="S5" i="3"/>
  <c r="S1207" i="3"/>
  <c r="S1200" i="3"/>
  <c r="S1191" i="3"/>
  <c r="S1184" i="3"/>
  <c r="S1135" i="3"/>
  <c r="S1128" i="3"/>
  <c r="S1119" i="3"/>
  <c r="S1112" i="3"/>
  <c r="S1103" i="3"/>
  <c r="S1096" i="3"/>
  <c r="S1059" i="3"/>
  <c r="S1047" i="3"/>
  <c r="S1032" i="3"/>
  <c r="S1015" i="3"/>
  <c r="S1000" i="3"/>
  <c r="S992" i="3"/>
  <c r="S944" i="3"/>
  <c r="S939" i="3"/>
  <c r="S1175" i="3"/>
  <c r="S1168" i="3"/>
  <c r="S1156" i="3"/>
  <c r="S1147" i="3"/>
  <c r="S1087" i="3"/>
  <c r="S1080" i="3"/>
  <c r="S1071" i="3"/>
  <c r="S1064" i="3"/>
  <c r="S1035" i="3"/>
  <c r="S1003" i="3"/>
  <c r="S995" i="3"/>
  <c r="S959" i="3"/>
  <c r="P6" i="3"/>
  <c r="Q6" i="3"/>
  <c r="Q7" i="3"/>
  <c r="Q5" i="3"/>
  <c r="J952" i="3"/>
  <c r="J840" i="3"/>
  <c r="J768" i="3"/>
  <c r="J736" i="3"/>
  <c r="J1152" i="3"/>
  <c r="J1132" i="3"/>
  <c r="J1056" i="3"/>
  <c r="J1020" i="3"/>
  <c r="J960" i="3"/>
  <c r="J912" i="3"/>
  <c r="S1172" i="3"/>
  <c r="S1108" i="3"/>
  <c r="J1204" i="3"/>
  <c r="J1188" i="3"/>
  <c r="J1168" i="3"/>
  <c r="J1160" i="3"/>
  <c r="J1148" i="3"/>
  <c r="J1144" i="3"/>
  <c r="J1000" i="3"/>
  <c r="J1185" i="3"/>
  <c r="J1153" i="3"/>
  <c r="J1085" i="3"/>
  <c r="J1061" i="3"/>
  <c r="J1057" i="3"/>
  <c r="S1092" i="3"/>
  <c r="J1196" i="3"/>
  <c r="J1192" i="3"/>
  <c r="J1164" i="3"/>
  <c r="J1136" i="3"/>
  <c r="J1124" i="3"/>
  <c r="J1120" i="3"/>
  <c r="J1116" i="3"/>
  <c r="J1112" i="3"/>
  <c r="J1108" i="3"/>
  <c r="J1104" i="3"/>
  <c r="J1080" i="3"/>
  <c r="J1052" i="3"/>
  <c r="J1044" i="3"/>
  <c r="J1028" i="3"/>
  <c r="J1016" i="3"/>
  <c r="J1012" i="3"/>
  <c r="J1004" i="3"/>
  <c r="J988" i="3"/>
  <c r="J1205" i="3"/>
  <c r="J1181" i="3"/>
  <c r="J1177" i="3"/>
  <c r="J1161" i="3"/>
  <c r="J1125" i="3"/>
  <c r="J1093" i="3"/>
  <c r="S1116" i="3"/>
  <c r="S1052" i="3"/>
  <c r="J1184" i="3"/>
  <c r="J1180" i="3"/>
  <c r="J1084" i="3"/>
  <c r="J1076" i="3"/>
  <c r="J1072" i="3"/>
  <c r="J1048" i="3"/>
  <c r="J1040" i="3"/>
  <c r="J1024" i="3"/>
  <c r="J1008" i="3"/>
  <c r="J1137" i="3"/>
  <c r="J1121" i="3"/>
  <c r="J1109" i="3"/>
  <c r="J1101" i="3"/>
  <c r="J1069" i="3"/>
  <c r="S1204" i="3"/>
  <c r="S1076" i="3"/>
  <c r="J1176" i="3"/>
  <c r="J1172" i="3"/>
  <c r="J1100" i="3"/>
  <c r="J1096" i="3"/>
  <c r="J1068" i="3"/>
  <c r="J1064" i="3"/>
  <c r="J1036" i="3"/>
  <c r="J1032" i="3"/>
  <c r="J984" i="3"/>
  <c r="J1197" i="3"/>
  <c r="J1189" i="3"/>
  <c r="J1165" i="3"/>
  <c r="J1149" i="3"/>
  <c r="J1117" i="3"/>
  <c r="J1097" i="3"/>
  <c r="J1077" i="3"/>
  <c r="J1208" i="3"/>
  <c r="J1200" i="3"/>
  <c r="J1128" i="3"/>
  <c r="J1092" i="3"/>
  <c r="J972" i="3"/>
  <c r="J1141" i="3"/>
  <c r="J1133" i="3"/>
  <c r="J588" i="3"/>
  <c r="J584" i="3"/>
  <c r="J576" i="3"/>
  <c r="J536" i="3"/>
  <c r="J532" i="3"/>
  <c r="J524" i="3"/>
  <c r="J520" i="3"/>
  <c r="J516" i="3"/>
  <c r="J496" i="3"/>
  <c r="J480" i="3"/>
  <c r="J444" i="3"/>
  <c r="J440" i="3"/>
  <c r="J420" i="3"/>
  <c r="J380" i="3"/>
  <c r="J596" i="3"/>
  <c r="J592" i="3"/>
  <c r="J560" i="3"/>
  <c r="J492" i="3"/>
  <c r="J488" i="3"/>
  <c r="J484" i="3"/>
  <c r="J468" i="3"/>
  <c r="J432" i="3"/>
  <c r="J428" i="3"/>
  <c r="J392" i="3"/>
  <c r="J893" i="3"/>
  <c r="J877" i="3"/>
  <c r="J861" i="3"/>
  <c r="J821" i="3"/>
  <c r="J789" i="3"/>
  <c r="J757" i="3"/>
  <c r="J749" i="3"/>
  <c r="J741" i="3"/>
  <c r="J709" i="3"/>
  <c r="J701" i="3"/>
  <c r="J681" i="3"/>
  <c r="J641" i="3"/>
  <c r="J609" i="3"/>
  <c r="J949" i="3"/>
  <c r="J941" i="3"/>
  <c r="J845" i="3"/>
  <c r="J717" i="3"/>
  <c r="J589" i="3"/>
  <c r="J577" i="3"/>
  <c r="S936" i="3"/>
  <c r="J629" i="3"/>
  <c r="J597" i="3"/>
  <c r="J565" i="3"/>
  <c r="J649" i="3"/>
  <c r="J617" i="3"/>
  <c r="J585" i="3"/>
  <c r="J553" i="3"/>
</calcChain>
</file>

<file path=xl/sharedStrings.xml><?xml version="1.0" encoding="utf-8"?>
<sst xmlns="http://schemas.openxmlformats.org/spreadsheetml/2006/main" count="176" uniqueCount="173">
  <si>
    <t>Holiday 2023 Corporate Gifting Order Form</t>
  </si>
  <si>
    <t>First Name*
Required</t>
  </si>
  <si>
    <t>Last Name*
Required</t>
  </si>
  <si>
    <t>Company
Optional</t>
  </si>
  <si>
    <t>Address*
Required</t>
  </si>
  <si>
    <t>Address 2
(Suite, Apartment, Etc.)</t>
  </si>
  <si>
    <t>City*
Required</t>
  </si>
  <si>
    <t>State*
Required</t>
  </si>
  <si>
    <t>Zip Code*
Required</t>
  </si>
  <si>
    <t>Phone
Optional</t>
  </si>
  <si>
    <t>Shipping Instructions
Optional</t>
  </si>
  <si>
    <t>Requested Ship Date*
Required</t>
  </si>
  <si>
    <t>Select Gift Package*
Required</t>
  </si>
  <si>
    <t>Company Name:</t>
  </si>
  <si>
    <t>Company Contact:</t>
  </si>
  <si>
    <t>Company Information</t>
  </si>
  <si>
    <t>Email:</t>
  </si>
  <si>
    <t>Address:</t>
  </si>
  <si>
    <t>City, State &amp; Zip:</t>
  </si>
  <si>
    <t>Phone:</t>
  </si>
  <si>
    <t>Preferred Shipping Date:</t>
  </si>
  <si>
    <t>Select Holiday Gift Set</t>
  </si>
  <si>
    <t>Customized Gift Set</t>
  </si>
  <si>
    <t>Please complete the information below for each gift recipient:</t>
  </si>
  <si>
    <t>Holiday Shipping Deadlines</t>
  </si>
  <si>
    <t>Thanksgiving</t>
  </si>
  <si>
    <t>Ground Shipping</t>
  </si>
  <si>
    <t>Submit By: Tuesday, November 7</t>
  </si>
  <si>
    <t>Express Shipping</t>
  </si>
  <si>
    <t>Submit By: Tuesday, November 14</t>
  </si>
  <si>
    <t>Christmas</t>
  </si>
  <si>
    <t>Submit By: Tuesday, December 12</t>
  </si>
  <si>
    <t>Submit By: Thursday, December 7</t>
  </si>
  <si>
    <t>Please note, we are unable to ship wine</t>
  </si>
  <si>
    <t>to the followings states:</t>
  </si>
  <si>
    <t>Corporate Gifting</t>
  </si>
  <si>
    <t>Use Payment Information on File?</t>
  </si>
  <si>
    <t>Gift Box Included</t>
  </si>
  <si>
    <t>Date of Birth*
Required (MM/DD/YY)</t>
  </si>
  <si>
    <t>birthDate</t>
  </si>
  <si>
    <t>firstName</t>
  </si>
  <si>
    <t>lastName</t>
  </si>
  <si>
    <t>company</t>
  </si>
  <si>
    <t>address</t>
  </si>
  <si>
    <t>address2</t>
  </si>
  <si>
    <t>city</t>
  </si>
  <si>
    <t>stateCode</t>
  </si>
  <si>
    <t>zipCode</t>
  </si>
  <si>
    <t>countryCode</t>
  </si>
  <si>
    <t>phone</t>
  </si>
  <si>
    <t>giftMessage</t>
  </si>
  <si>
    <t>shippingInstructions</t>
  </si>
  <si>
    <t>shipDate</t>
  </si>
  <si>
    <t>shippingCode</t>
  </si>
  <si>
    <t>shippingPrice</t>
  </si>
  <si>
    <t>item1Quantity</t>
  </si>
  <si>
    <t>item1Sku</t>
  </si>
  <si>
    <t>item1Price</t>
  </si>
  <si>
    <t>item2Quantity</t>
  </si>
  <si>
    <t>item2Sku</t>
  </si>
  <si>
    <t>item2Price</t>
  </si>
  <si>
    <t>item3Quantity</t>
  </si>
  <si>
    <t>item3Sku</t>
  </si>
  <si>
    <t>item3Price</t>
  </si>
  <si>
    <t>item4Quantity</t>
  </si>
  <si>
    <t>item4Sku</t>
  </si>
  <si>
    <t>item4Price</t>
  </si>
  <si>
    <t>item5Quantity</t>
  </si>
  <si>
    <t>item5Sku</t>
  </si>
  <si>
    <t>item5Price</t>
  </si>
  <si>
    <t>item6Quantity</t>
  </si>
  <si>
    <t>item6Sku</t>
  </si>
  <si>
    <t>item6Price</t>
  </si>
  <si>
    <t>item7Quantity</t>
  </si>
  <si>
    <t>item7Sku</t>
  </si>
  <si>
    <t>item7Price</t>
  </si>
  <si>
    <t>item8Quantity</t>
  </si>
  <si>
    <t>item8Sku</t>
  </si>
  <si>
    <t>item8Price</t>
  </si>
  <si>
    <t>item9Quantity</t>
  </si>
  <si>
    <t>item9Sku</t>
  </si>
  <si>
    <t>item9Price</t>
  </si>
  <si>
    <t>item10Quantity</t>
  </si>
  <si>
    <t>item10Sku</t>
  </si>
  <si>
    <t>item10Price</t>
  </si>
  <si>
    <t>item11Quantity</t>
  </si>
  <si>
    <t>item11Sku</t>
  </si>
  <si>
    <t>item11Price</t>
  </si>
  <si>
    <t>item12Quantity</t>
  </si>
  <si>
    <t>item12Sku</t>
  </si>
  <si>
    <t>item12Price</t>
  </si>
  <si>
    <t>SKU</t>
  </si>
  <si>
    <t>CUSTOM</t>
  </si>
  <si>
    <t>Please allow up to 2 weeks for delivery upon submitting the form</t>
  </si>
  <si>
    <t>customer is member:</t>
  </si>
  <si>
    <t>Member</t>
  </si>
  <si>
    <t>Yes</t>
  </si>
  <si>
    <t>No</t>
  </si>
  <si>
    <t>Retail</t>
  </si>
  <si>
    <t>Copy/paste value the information below into a new spreadsheet, save as csv file to import into Commerce7</t>
  </si>
  <si>
    <t>Is Member?</t>
  </si>
  <si>
    <t>Gift Message
Optional (Max 138 Characters)</t>
  </si>
  <si>
    <t>State</t>
  </si>
  <si>
    <t>AL</t>
  </si>
  <si>
    <t>AK</t>
  </si>
  <si>
    <t>AZ</t>
  </si>
  <si>
    <t>CA</t>
  </si>
  <si>
    <t>CO</t>
  </si>
  <si>
    <t>CT</t>
  </si>
  <si>
    <t>DC</t>
  </si>
  <si>
    <t>FL</t>
  </si>
  <si>
    <t>GA</t>
  </si>
  <si>
    <t>ID</t>
  </si>
  <si>
    <t>IL</t>
  </si>
  <si>
    <t>IN</t>
  </si>
  <si>
    <t>IA</t>
  </si>
  <si>
    <t>KY</t>
  </si>
  <si>
    <t>ME</t>
  </si>
  <si>
    <t>MD</t>
  </si>
  <si>
    <t>MA</t>
  </si>
  <si>
    <t>MI</t>
  </si>
  <si>
    <t>MN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</si>
  <si>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</si>
  <si>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</si>
  <si>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</si>
  <si>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</si>
  <si>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</si>
  <si>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</si>
  <si>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</si>
  <si>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</si>
  <si>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</si>
  <si>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</si>
  <si>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</si>
  <si>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</si>
  <si>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</si>
  <si>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</si>
  <si>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SC</t>
  </si>
  <si>
    <t>SD</t>
  </si>
  <si>
    <t>TN</t>
  </si>
  <si>
    <t>TX</t>
  </si>
  <si>
    <t>VT</t>
  </si>
  <si>
    <t>VA</t>
  </si>
  <si>
    <t>VI</t>
  </si>
  <si>
    <t>WA</t>
  </si>
  <si>
    <t>WV</t>
  </si>
  <si>
    <t>WI</t>
  </si>
  <si>
    <t>WY</t>
  </si>
  <si>
    <t>HI</t>
  </si>
  <si>
    <t>KS</t>
  </si>
  <si>
    <t>Please fill out the following information below. Once completed, please email the form to concierge@burgesscellars.com to submit your order.</t>
  </si>
  <si>
    <t>Cellar Selection</t>
  </si>
  <si>
    <t>2021 Promiscua Cabernet Sauvignon 750ml with Box</t>
  </si>
  <si>
    <t>2021 Promiscua Cabernet Sauvignon, Magnum 1.5L</t>
  </si>
  <si>
    <t>$145 | Member $320</t>
  </si>
  <si>
    <t>$320 | Member $272</t>
  </si>
  <si>
    <t>Winemaker Spotlight</t>
  </si>
  <si>
    <t>2021 Cygnus Pinot Gris, 750ml</t>
  </si>
  <si>
    <t>$90 | Member $77</t>
  </si>
  <si>
    <t>Burgess for the Holidays</t>
  </si>
  <si>
    <t>2021 Sauvignon Blanc, 750ml</t>
  </si>
  <si>
    <t>2021 Prmisca Cabernet Sauvignon, 750ml</t>
  </si>
  <si>
    <t>$232 | Member $187</t>
  </si>
  <si>
    <t>BGBCHP06</t>
  </si>
  <si>
    <t>Winemaker Spotlight - $90 | Member $77</t>
  </si>
  <si>
    <t>Cellar Selection (1.5L) - $320 | Member $272</t>
  </si>
  <si>
    <t>Cellar Selection  (750ml) -  $145 | Member $124</t>
  </si>
  <si>
    <t>BCR262124W</t>
  </si>
  <si>
    <t>Burgess for the Holidays - $232 | Member $187</t>
  </si>
  <si>
    <t>BGBCHP09</t>
  </si>
  <si>
    <t>BGCSNV211506Waxed</t>
  </si>
  <si>
    <t>AR, DE, LA, MS, RI &amp; UT</t>
  </si>
  <si>
    <t>Please call 707-200-9370</t>
  </si>
  <si>
    <t>to update your payment information.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</si>
</sst>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;@"/>
    <numFmt numFmtId="165" formatCode="00000"/>
    <numFmt numFmtId="169" formatCode="yyyy\-mm\-dd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7">
    <xf numFmtId="0" fontId="0" fillId="0" borderId="0" xfId="0"/>
    <xf numFmtId="0" fontId="0" fillId="33" borderId="0" xfId="0" applyFill="1"/>
    <xf numFmtId="0" fontId="0" fillId="33" borderId="0" xfId="0" applyFill="1" applyAlignment="1">
      <alignment horizontal="center"/>
    </xf>
    <xf numFmtId="0" fontId="0" fillId="33" borderId="0" xfId="0" applyFill="1" applyAlignment="1">
      <alignment horizontal="right"/>
    </xf>
    <xf numFmtId="0" fontId="0" fillId="33" borderId="10" xfId="0" applyFill="1" applyBorder="1"/>
    <xf numFmtId="14" fontId="0" fillId="33" borderId="0" xfId="0" applyNumberFormat="1" applyFill="1" applyAlignment="1">
      <alignment horizontal="center"/>
    </xf>
    <xf numFmtId="0" fontId="0" fillId="33" borderId="11" xfId="0" applyFill="1" applyBorder="1" applyAlignment="1">
      <alignment horizontal="center"/>
    </xf>
    <xf numFmtId="14" fontId="0" fillId="33" borderId="11" xfId="0" applyNumberFormat="1" applyFill="1" applyBorder="1" applyAlignment="1">
      <alignment horizontal="center"/>
    </xf>
    <xf numFmtId="14" fontId="16" fillId="33" borderId="11" xfId="0" applyNumberFormat="1" applyFont="1" applyFill="1" applyBorder="1" applyAlignment="1">
      <alignment horizontal="center" wrapText="1"/>
    </xf>
    <xf numFmtId="0" fontId="16" fillId="33" borderId="11" xfId="0" applyFont="1" applyFill="1" applyBorder="1" applyAlignment="1">
      <alignment horizontal="center" wrapText="1"/>
    </xf>
    <xf numFmtId="0" fontId="0" fillId="33" borderId="0" xfId="0" applyFill="1" applyAlignment="1">
      <alignment horizontal="right" wrapText="1"/>
    </xf>
    <xf numFmtId="0" fontId="0" fillId="33" borderId="10" xfId="0" applyFill="1" applyBorder="1" applyAlignment="1">
      <alignment wrapText="1"/>
    </xf>
    <xf numFmtId="0" fontId="0" fillId="33" borderId="12" xfId="0" applyFill="1" applyBorder="1"/>
    <xf numFmtId="0" fontId="16" fillId="33" borderId="0" xfId="0" applyFont="1" applyFill="1" applyAlignment="1">
      <alignment horizontal="center"/>
    </xf>
    <xf numFmtId="0" fontId="16" fillId="33" borderId="0" xfId="0" applyFont="1" applyFill="1"/>
    <xf numFmtId="0" fontId="0" fillId="33" borderId="0" xfId="0" applyFill="1" applyAlignment="1">
      <alignment horizontal="center" wrapText="1"/>
    </xf>
    <xf numFmtId="0" fontId="21" fillId="33" borderId="0" xfId="0" applyFont="1" applyFill="1" applyAlignment="1">
      <alignment horizontal="center" wrapText="1"/>
    </xf>
    <xf numFmtId="0" fontId="21" fillId="33" borderId="0" xfId="0" applyFont="1" applyFill="1" applyAlignment="1">
      <alignment horizontal="center"/>
    </xf>
    <xf numFmtId="0" fontId="18" fillId="33" borderId="0" xfId="0" applyFont="1" applyFill="1" applyAlignment="1">
      <alignment vertical="center"/>
    </xf>
    <xf numFmtId="0" fontId="0" fillId="33" borderId="0" xfId="0" applyFill="1" applyProtection="1">
      <protection locked="0"/>
    </xf>
    <xf numFmtId="0" fontId="16" fillId="33" borderId="0" xfId="0" applyFont="1" applyFill="1" applyAlignment="1" applyProtection="1">
      <alignment horizontal="center"/>
      <protection locked="0"/>
    </xf>
    <xf numFmtId="0" fontId="19" fillId="33" borderId="0" xfId="0" applyFont="1" applyFill="1" applyAlignment="1" applyProtection="1">
      <alignment horizontal="center"/>
      <protection locked="0"/>
    </xf>
    <xf numFmtId="0" fontId="0" fillId="33" borderId="0" xfId="0" applyFill="1" applyAlignment="1" applyProtection="1">
      <alignment horizontal="center"/>
      <protection locked="0"/>
    </xf>
    <xf numFmtId="0" fontId="16" fillId="33" borderId="0" xfId="0" applyFont="1" applyFill="1" applyAlignment="1" applyProtection="1">
      <alignment horizontal="center" wrapText="1"/>
      <protection locked="0"/>
    </xf>
    <xf numFmtId="0" fontId="24" fillId="33" borderId="0" xfId="0" applyFont="1" applyFill="1"/>
    <xf numFmtId="0" fontId="19" fillId="33" borderId="0" xfId="0" applyFont="1" applyFill="1"/>
    <xf numFmtId="164" fontId="0" fillId="33" borderId="11" xfId="0" applyNumberFormat="1" applyFill="1" applyBorder="1" applyAlignment="1">
      <alignment horizontal="center"/>
    </xf>
    <xf numFmtId="0" fontId="20" fillId="33" borderId="0" xfId="0" applyFont="1" applyFill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34" borderId="0" xfId="0" applyFill="1" applyAlignment="1">
      <alignment horizontal="center"/>
    </xf>
    <xf numFmtId="0" fontId="19" fillId="0" borderId="0" xfId="0" applyFont="1" applyAlignment="1">
      <alignment horizontal="left"/>
    </xf>
    <xf numFmtId="0" fontId="0" fillId="33" borderId="11" xfId="0" quotePrefix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25" fillId="0" borderId="0" xfId="0" applyFont="1"/>
    <xf numFmtId="0" fontId="19" fillId="33" borderId="0" xfId="0" applyFont="1" applyFill="1" applyAlignment="1">
      <alignment horizontal="center"/>
    </xf>
    <xf numFmtId="0" fontId="19" fillId="33" borderId="0" xfId="0" applyFont="1" applyFill="1" applyAlignment="1">
      <alignment horizontal="center" wrapText="1"/>
    </xf>
    <xf numFmtId="0" fontId="23" fillId="33" borderId="0" xfId="0" applyFont="1" applyFill="1" applyAlignment="1">
      <alignment horizontal="center" vertical="center"/>
    </xf>
    <xf numFmtId="0" fontId="22" fillId="33" borderId="0" xfId="0" applyFont="1" applyFill="1" applyAlignment="1">
      <alignment horizontal="center"/>
    </xf>
    <xf numFmtId="0" fontId="24" fillId="33" borderId="0" xfId="0" applyFont="1" applyFill="1" applyAlignment="1">
      <alignment horizontal="center"/>
    </xf>
    <xf numFmtId="0" fontId="19" fillId="33" borderId="0" xfId="0" applyFont="1" applyFill="1" applyAlignment="1">
      <alignment horizontal="center"/>
    </xf>
    <xf numFmtId="0" fontId="19" fillId="0" borderId="0" xfId="0" applyFont="1" applyAlignment="1">
      <alignment horizontal="left"/>
    </xf>
    <xf numFmtId="165" fontId="0" fillId="33" borderId="11" xfId="0" applyNumberFormat="1" applyFill="1" applyBorder="1" applyAlignment="1">
      <alignment horizontal="center"/>
    </xf>
    <xf numFmtId="165" fontId="0" fillId="33" borderId="0" xfId="0" applyNumberFormat="1" applyFill="1" applyAlignment="1">
      <alignment horizontal="center"/>
    </xf>
    <xf numFmtId="169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4" fontId="0" fillId="33" borderId="0" xfId="0" applyNumberForma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942975</xdr:colOff>
      <xdr:row>1</xdr:row>
      <xdr:rowOff>19050</xdr:rowOff>
    </xdr:from>
    <xdr:to>
      <xdr:col>12</xdr:col>
      <xdr:colOff>2257425</xdr:colOff>
      <xdr:row>9</xdr:row>
      <xdr:rowOff>7063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E23A657-99C8-6681-443D-EE668D9F1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0" y="209550"/>
          <a:ext cx="1314450" cy="1969213"/>
        </a:xfrm>
        <a:prstGeom prst="rect">
          <a:avLst/>
        </a:prstGeom>
      </xdr:spPr>
    </xdr:pic>
    <xdr:clientData/>
  </xdr:twoCellAnchor>
  <xdr:twoCellAnchor editAs="oneCell">
    <xdr:from>
      <xdr:col>13</xdr:col>
      <xdr:colOff>1190625</xdr:colOff>
      <xdr:row>1</xdr:row>
      <xdr:rowOff>9525</xdr:rowOff>
    </xdr:from>
    <xdr:to>
      <xdr:col>13</xdr:col>
      <xdr:colOff>2495550</xdr:colOff>
      <xdr:row>8</xdr:row>
      <xdr:rowOff>189267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661EE54F-8752-9BAD-5099-323701396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47275" y="200025"/>
          <a:ext cx="1304925" cy="1970442"/>
        </a:xfrm>
        <a:prstGeom prst="rect">
          <a:avLst/>
        </a:prstGeom>
      </xdr:spPr>
    </xdr:pic>
    <xdr:clientData/>
  </xdr:twoCellAnchor>
  <xdr:twoCellAnchor editAs="oneCell">
    <xdr:from>
      <xdr:col>14</xdr:col>
      <xdr:colOff>1313020</xdr:colOff>
      <xdr:row>0</xdr:row>
      <xdr:rowOff>190499</xdr:rowOff>
    </xdr:from>
    <xdr:to>
      <xdr:col>14</xdr:col>
      <xdr:colOff>2628900</xdr:colOff>
      <xdr:row>8</xdr:row>
      <xdr:rowOff>180654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692B9314-8ECB-C2AA-2B41-D0947F64A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27270" y="190499"/>
          <a:ext cx="1315880" cy="1971355"/>
        </a:xfrm>
        <a:prstGeom prst="rect">
          <a:avLst/>
        </a:prstGeom>
      </xdr:spPr>
    </xdr:pic>
    <xdr:clientData/>
  </xdr:twoCellAnchor>
  <xdr:twoCellAnchor editAs="oneCell">
    <xdr:from>
      <xdr:col>2</xdr:col>
      <xdr:colOff>1190626</xdr:colOff>
      <xdr:row>0</xdr:row>
      <xdr:rowOff>90203</xdr:rowOff>
    </xdr:from>
    <xdr:to>
      <xdr:col>3</xdr:col>
      <xdr:colOff>1362076</xdr:colOff>
      <xdr:row>3</xdr:row>
      <xdr:rowOff>80393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A9FA4181-5CFD-D81A-25E1-F2ACD17EFE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7101" y="90203"/>
          <a:ext cx="2171700" cy="65694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594"/>
  <sheetViews>
    <sheetView tabSelected="1" workbookViewId="0">
      <selection activeCell="C8" sqref="C8"/>
    </sheetView>
  </sheetViews>
  <sheetFormatPr defaultColWidth="9.140625" defaultRowHeight="15" x14ac:dyDescent="0.25"/>
  <cols>
    <col min="1" max="1" width="5.140625" style="2" customWidth="1"/>
    <col min="2" max="2" width="29" style="46" customWidth="1"/>
    <col min="3" max="3" width="30" style="2" customWidth="1"/>
    <col min="4" max="4" width="35.140625" style="2" customWidth="1"/>
    <col min="5" max="5" width="29.7109375" style="2" customWidth="1"/>
    <col min="6" max="6" width="56" style="2" customWidth="1"/>
    <col min="7" max="7" width="48.42578125" style="2" customWidth="1"/>
    <col min="8" max="8" width="37" style="2" customWidth="1"/>
    <col min="9" max="9" width="37.140625" style="6" bestFit="1" customWidth="1"/>
    <col min="10" max="10" width="51.5703125" style="43" bestFit="1" customWidth="1"/>
    <col min="11" max="11" width="47.85546875" style="2" bestFit="1" customWidth="1"/>
    <col min="12" max="12" width="57.42578125" style="2" bestFit="1" customWidth="1"/>
    <col min="13" max="13" width="47.85546875" style="2" bestFit="1" customWidth="1"/>
    <col min="14" max="14" width="54.85546875" style="5" bestFit="1" customWidth="1"/>
    <col min="15" max="15" width="57.42578125" style="2" bestFit="1" customWidth="1"/>
    <col min="16" max="16384" width="9.140625" style="2"/>
  </cols>
  <sheetData>
    <row r="1" spans="2:15" s="1" customFormat="1" ht="15" customHeight="1" x14ac:dyDescent="0.25">
      <c r="D1" s="18"/>
      <c r="J1" s="19"/>
      <c r="K1" s="19"/>
      <c r="L1" s="19"/>
      <c r="M1" s="19"/>
      <c r="N1" s="19"/>
      <c r="O1" s="19"/>
    </row>
    <row r="2" spans="2:15" s="1" customFormat="1" ht="18.75" customHeight="1" x14ac:dyDescent="0.35">
      <c r="C2" s="18"/>
      <c r="D2" s="18"/>
      <c r="F2" s="39" t="s">
        <v>35</v>
      </c>
      <c r="G2" s="39"/>
      <c r="H2" s="24"/>
      <c r="J2" s="19"/>
      <c r="K2" s="19"/>
      <c r="L2" s="19"/>
      <c r="M2" s="19"/>
      <c r="N2" s="19"/>
      <c r="O2" s="19"/>
    </row>
    <row r="3" spans="2:15" s="1" customFormat="1" ht="18.75" customHeight="1" x14ac:dyDescent="0.35">
      <c r="C3" s="18"/>
      <c r="D3" s="18"/>
      <c r="F3" s="39" t="s">
        <v>24</v>
      </c>
      <c r="G3" s="39"/>
      <c r="H3" s="24"/>
      <c r="J3" s="19"/>
      <c r="K3" s="19"/>
      <c r="L3" s="19"/>
      <c r="M3" s="19"/>
      <c r="N3" s="19"/>
      <c r="O3" s="19"/>
    </row>
    <row r="4" spans="2:15" s="1" customFormat="1" ht="37.5" customHeight="1" x14ac:dyDescent="0.25">
      <c r="B4" s="37" t="s">
        <v>0</v>
      </c>
      <c r="C4" s="37"/>
      <c r="D4" s="37"/>
      <c r="E4" s="37"/>
      <c r="F4" s="27" t="s">
        <v>25</v>
      </c>
      <c r="G4" s="27" t="s">
        <v>30</v>
      </c>
      <c r="J4" s="19"/>
      <c r="K4" s="19"/>
      <c r="L4" s="19"/>
      <c r="M4" s="19"/>
      <c r="N4" s="19"/>
      <c r="O4" s="19"/>
    </row>
    <row r="5" spans="2:15" s="1" customFormat="1" x14ac:dyDescent="0.25">
      <c r="B5" s="36" t="s">
        <v>149</v>
      </c>
      <c r="C5" s="36"/>
      <c r="D5" s="36"/>
      <c r="E5" s="36"/>
      <c r="F5" s="16" t="s">
        <v>26</v>
      </c>
      <c r="G5" s="16" t="s">
        <v>26</v>
      </c>
      <c r="J5" s="19"/>
      <c r="K5" s="19"/>
      <c r="L5" s="19"/>
      <c r="M5" s="19"/>
      <c r="N5" s="19"/>
      <c r="O5" s="19"/>
    </row>
    <row r="6" spans="2:15" s="1" customFormat="1" ht="15" customHeight="1" x14ac:dyDescent="0.25">
      <c r="B6" s="36"/>
      <c r="C6" s="36"/>
      <c r="D6" s="36"/>
      <c r="E6" s="36"/>
      <c r="F6" s="2" t="s">
        <v>27</v>
      </c>
      <c r="G6" s="2" t="s">
        <v>32</v>
      </c>
      <c r="J6" s="19"/>
      <c r="K6" s="19"/>
      <c r="L6" s="19"/>
      <c r="M6" s="19"/>
      <c r="N6" s="19"/>
      <c r="O6" s="19"/>
    </row>
    <row r="7" spans="2:15" s="1" customFormat="1" ht="21" x14ac:dyDescent="0.35">
      <c r="B7" s="38" t="s">
        <v>15</v>
      </c>
      <c r="C7" s="38"/>
      <c r="D7" s="38"/>
      <c r="E7" s="38"/>
      <c r="J7" s="19"/>
      <c r="K7" s="19"/>
      <c r="L7" s="19"/>
      <c r="M7" s="19"/>
      <c r="N7" s="19"/>
      <c r="O7" s="19"/>
    </row>
    <row r="8" spans="2:15" s="1" customFormat="1" x14ac:dyDescent="0.25">
      <c r="B8" s="10" t="s">
        <v>13</v>
      </c>
      <c r="C8" s="11"/>
      <c r="D8" s="3" t="s">
        <v>19</v>
      </c>
      <c r="E8" s="4"/>
      <c r="F8" s="17" t="s">
        <v>28</v>
      </c>
      <c r="G8" s="17" t="s">
        <v>28</v>
      </c>
      <c r="J8" s="19"/>
      <c r="K8" s="19"/>
      <c r="L8" s="19"/>
      <c r="M8" s="19"/>
      <c r="N8" s="19"/>
      <c r="O8" s="19"/>
    </row>
    <row r="9" spans="2:15" s="1" customFormat="1" x14ac:dyDescent="0.25">
      <c r="B9" s="3" t="s">
        <v>14</v>
      </c>
      <c r="C9" s="12"/>
      <c r="D9" s="3" t="s">
        <v>16</v>
      </c>
      <c r="E9" s="4"/>
      <c r="F9" s="2" t="s">
        <v>29</v>
      </c>
      <c r="G9" s="2" t="s">
        <v>31</v>
      </c>
      <c r="J9" s="19"/>
      <c r="K9" s="19"/>
      <c r="L9" s="19"/>
      <c r="M9" s="19"/>
      <c r="N9" s="19"/>
      <c r="O9" s="19"/>
    </row>
    <row r="10" spans="2:15" s="1" customFormat="1" x14ac:dyDescent="0.25">
      <c r="B10" s="3" t="s">
        <v>17</v>
      </c>
      <c r="C10" s="4"/>
      <c r="D10" s="3" t="s">
        <v>20</v>
      </c>
      <c r="E10" s="4"/>
      <c r="H10" s="40"/>
      <c r="I10" s="40"/>
      <c r="J10" s="19"/>
      <c r="K10" s="19"/>
      <c r="L10" s="19"/>
      <c r="M10" s="19"/>
      <c r="N10" s="19"/>
      <c r="O10" s="19"/>
    </row>
    <row r="11" spans="2:15" s="1" customFormat="1" x14ac:dyDescent="0.25">
      <c r="B11" s="3" t="s">
        <v>18</v>
      </c>
      <c r="C11" s="4"/>
      <c r="D11" s="3" t="s">
        <v>36</v>
      </c>
      <c r="E11" s="4"/>
      <c r="F11" s="40" t="s">
        <v>93</v>
      </c>
      <c r="G11" s="40"/>
      <c r="H11" s="25"/>
      <c r="J11" s="20"/>
      <c r="K11" s="20"/>
      <c r="L11" s="20"/>
      <c r="M11" s="20" t="s">
        <v>150</v>
      </c>
      <c r="N11" s="20" t="s">
        <v>155</v>
      </c>
      <c r="O11" s="20" t="s">
        <v>158</v>
      </c>
    </row>
    <row r="12" spans="2:15" s="1" customFormat="1" x14ac:dyDescent="0.25">
      <c r="E12" s="35" t="s">
        <v>171</v>
      </c>
      <c r="F12" s="40"/>
      <c r="G12" s="40"/>
      <c r="J12" s="21"/>
      <c r="K12" s="21"/>
      <c r="L12" s="21"/>
      <c r="M12" s="21" t="s">
        <v>151</v>
      </c>
      <c r="N12" s="21" t="s">
        <v>156</v>
      </c>
      <c r="O12" s="21" t="s">
        <v>159</v>
      </c>
    </row>
    <row r="13" spans="2:15" s="1" customFormat="1" x14ac:dyDescent="0.25">
      <c r="E13" s="35" t="s">
        <v>172</v>
      </c>
      <c r="I13" s="2" t="s">
        <v>33</v>
      </c>
      <c r="J13" s="21"/>
      <c r="K13" s="21"/>
      <c r="L13" s="21"/>
      <c r="M13" s="22" t="s">
        <v>153</v>
      </c>
      <c r="N13" s="22" t="s">
        <v>157</v>
      </c>
      <c r="O13" s="21" t="s">
        <v>160</v>
      </c>
    </row>
    <row r="14" spans="2:15" s="1" customFormat="1" x14ac:dyDescent="0.25">
      <c r="I14" s="15" t="s">
        <v>34</v>
      </c>
      <c r="J14" s="22"/>
      <c r="K14" s="22"/>
      <c r="L14" s="22"/>
      <c r="M14" s="21" t="s">
        <v>152</v>
      </c>
      <c r="N14" s="22"/>
      <c r="O14" s="21" t="s">
        <v>37</v>
      </c>
    </row>
    <row r="15" spans="2:15" s="1" customFormat="1" x14ac:dyDescent="0.25">
      <c r="B15" s="14" t="s">
        <v>23</v>
      </c>
      <c r="I15" s="13" t="s">
        <v>170</v>
      </c>
      <c r="J15" s="22"/>
      <c r="K15" s="19"/>
      <c r="L15" s="19"/>
      <c r="M15" s="22" t="s">
        <v>154</v>
      </c>
      <c r="N15" s="23"/>
      <c r="O15" s="22" t="s">
        <v>161</v>
      </c>
    </row>
    <row r="16" spans="2:15" ht="30" x14ac:dyDescent="0.25">
      <c r="B16" s="8" t="s">
        <v>38</v>
      </c>
      <c r="C16" s="9" t="s">
        <v>1</v>
      </c>
      <c r="D16" s="9" t="s">
        <v>2</v>
      </c>
      <c r="E16" s="9" t="s">
        <v>3</v>
      </c>
      <c r="F16" s="9" t="s">
        <v>4</v>
      </c>
      <c r="G16" s="9" t="s">
        <v>5</v>
      </c>
      <c r="H16" s="9" t="s">
        <v>6</v>
      </c>
      <c r="I16" s="9" t="s">
        <v>7</v>
      </c>
      <c r="J16" s="9" t="s">
        <v>8</v>
      </c>
      <c r="K16" s="9" t="s">
        <v>9</v>
      </c>
      <c r="L16" s="9" t="s">
        <v>101</v>
      </c>
      <c r="M16" s="9" t="s">
        <v>10</v>
      </c>
      <c r="N16" s="9" t="s">
        <v>11</v>
      </c>
      <c r="O16" s="9" t="s">
        <v>12</v>
      </c>
    </row>
    <row r="17" spans="2:15" x14ac:dyDescent="0.25">
      <c r="B17" s="26"/>
      <c r="C17" s="6"/>
      <c r="D17" s="6"/>
      <c r="E17" s="6"/>
      <c r="F17" s="6"/>
      <c r="G17" s="6"/>
      <c r="H17" s="6"/>
      <c r="J17" s="42"/>
      <c r="K17" s="6"/>
      <c r="L17" s="6"/>
      <c r="M17" s="6"/>
      <c r="N17" s="7"/>
      <c r="O17" s="6"/>
    </row>
    <row r="18" spans="2:15" x14ac:dyDescent="0.25">
      <c r="B18" s="26"/>
      <c r="C18" s="6"/>
      <c r="D18" s="6"/>
      <c r="E18" s="6"/>
      <c r="F18" s="6"/>
      <c r="G18" s="6"/>
      <c r="H18" s="6"/>
      <c r="J18" s="42"/>
      <c r="K18" s="6"/>
      <c r="L18" s="32"/>
      <c r="M18" s="6"/>
      <c r="N18" s="7"/>
      <c r="O18" s="6"/>
    </row>
    <row r="19" spans="2:15" x14ac:dyDescent="0.25">
      <c r="B19" s="26"/>
      <c r="C19" s="6"/>
      <c r="D19" s="6"/>
      <c r="E19" s="6"/>
      <c r="F19" s="6"/>
      <c r="G19" s="6"/>
      <c r="H19" s="6"/>
      <c r="J19" s="42"/>
      <c r="K19" s="6"/>
      <c r="L19" s="6"/>
      <c r="M19" s="6"/>
      <c r="N19" s="7"/>
      <c r="O19" s="6"/>
    </row>
    <row r="20" spans="2:15" x14ac:dyDescent="0.25">
      <c r="B20" s="26"/>
      <c r="C20" s="6"/>
      <c r="D20" s="6"/>
      <c r="E20" s="6"/>
      <c r="F20" s="6"/>
      <c r="G20" s="6"/>
      <c r="H20" s="6"/>
      <c r="J20" s="42"/>
      <c r="K20" s="6"/>
      <c r="L20" s="6"/>
      <c r="M20" s="6"/>
      <c r="N20" s="7"/>
      <c r="O20" s="6"/>
    </row>
    <row r="21" spans="2:15" x14ac:dyDescent="0.25">
      <c r="B21" s="26"/>
      <c r="C21" s="6"/>
      <c r="D21" s="6"/>
      <c r="E21" s="6"/>
      <c r="F21" s="6"/>
      <c r="G21" s="6"/>
      <c r="H21" s="6"/>
      <c r="J21" s="42"/>
      <c r="K21" s="6"/>
      <c r="L21" s="6"/>
      <c r="M21" s="6"/>
      <c r="N21" s="7"/>
      <c r="O21" s="6"/>
    </row>
    <row r="22" spans="2:15" x14ac:dyDescent="0.25">
      <c r="B22" s="26"/>
      <c r="C22" s="6"/>
      <c r="D22" s="6"/>
      <c r="E22" s="6"/>
      <c r="F22" s="6"/>
      <c r="G22" s="6"/>
      <c r="H22" s="6"/>
      <c r="J22" s="42"/>
      <c r="K22" s="6"/>
      <c r="L22" s="6"/>
      <c r="M22" s="6"/>
      <c r="N22" s="7"/>
      <c r="O22" s="6"/>
    </row>
    <row r="23" spans="2:15" x14ac:dyDescent="0.25">
      <c r="B23" s="26"/>
      <c r="C23" s="6"/>
      <c r="D23" s="6"/>
      <c r="E23" s="6"/>
      <c r="F23" s="6"/>
      <c r="G23" s="6"/>
      <c r="H23" s="6"/>
      <c r="J23" s="42"/>
      <c r="K23" s="6"/>
      <c r="L23" s="6"/>
      <c r="M23" s="6"/>
      <c r="N23" s="7"/>
      <c r="O23" s="6"/>
    </row>
    <row r="24" spans="2:15" x14ac:dyDescent="0.25">
      <c r="B24" s="26"/>
      <c r="C24" s="6"/>
      <c r="D24" s="6"/>
      <c r="E24" s="6"/>
      <c r="F24" s="6"/>
      <c r="G24" s="6"/>
      <c r="H24" s="6"/>
      <c r="J24" s="42"/>
      <c r="K24" s="6"/>
      <c r="L24" s="6"/>
      <c r="M24" s="6"/>
      <c r="N24" s="7"/>
      <c r="O24" s="6"/>
    </row>
    <row r="25" spans="2:15" x14ac:dyDescent="0.25">
      <c r="B25" s="26"/>
      <c r="C25" s="6"/>
      <c r="D25" s="6"/>
      <c r="E25" s="6"/>
      <c r="F25" s="6"/>
      <c r="G25" s="6"/>
      <c r="H25" s="6"/>
      <c r="J25" s="42"/>
      <c r="K25" s="6"/>
      <c r="L25" s="6"/>
      <c r="M25" s="6"/>
      <c r="N25" s="7"/>
      <c r="O25" s="6"/>
    </row>
    <row r="26" spans="2:15" x14ac:dyDescent="0.25">
      <c r="B26" s="26"/>
      <c r="C26" s="6"/>
      <c r="D26" s="6"/>
      <c r="E26" s="6"/>
      <c r="F26" s="6"/>
      <c r="G26" s="6"/>
      <c r="H26" s="6"/>
      <c r="J26" s="42"/>
      <c r="K26" s="6"/>
      <c r="L26" s="6"/>
      <c r="M26" s="6"/>
      <c r="N26" s="7"/>
      <c r="O26" s="6"/>
    </row>
    <row r="27" spans="2:15" x14ac:dyDescent="0.25">
      <c r="B27" s="26"/>
      <c r="C27" s="6"/>
      <c r="D27" s="6"/>
      <c r="E27" s="6"/>
      <c r="F27" s="6"/>
      <c r="G27" s="6"/>
      <c r="H27" s="6"/>
      <c r="J27" s="42"/>
      <c r="K27" s="6"/>
      <c r="L27" s="6"/>
      <c r="M27" s="6"/>
      <c r="N27" s="7"/>
      <c r="O27" s="6"/>
    </row>
    <row r="28" spans="2:15" x14ac:dyDescent="0.25">
      <c r="B28" s="26"/>
      <c r="C28" s="6"/>
      <c r="D28" s="6"/>
      <c r="E28" s="6"/>
      <c r="F28" s="6"/>
      <c r="G28" s="6"/>
      <c r="H28" s="6"/>
      <c r="J28" s="42"/>
      <c r="K28" s="6"/>
      <c r="L28" s="6"/>
      <c r="M28" s="6"/>
      <c r="N28" s="7"/>
      <c r="O28" s="6"/>
    </row>
    <row r="29" spans="2:15" x14ac:dyDescent="0.25">
      <c r="B29" s="26"/>
      <c r="C29" s="6"/>
      <c r="D29" s="6"/>
      <c r="E29" s="6"/>
      <c r="F29" s="6"/>
      <c r="G29" s="6"/>
      <c r="H29" s="6"/>
      <c r="J29" s="42"/>
      <c r="K29" s="6"/>
      <c r="L29" s="6"/>
      <c r="M29" s="6"/>
      <c r="N29" s="7"/>
      <c r="O29" s="6"/>
    </row>
    <row r="30" spans="2:15" x14ac:dyDescent="0.25">
      <c r="B30" s="26"/>
      <c r="C30" s="6"/>
      <c r="D30" s="6"/>
      <c r="E30" s="6"/>
      <c r="F30" s="6"/>
      <c r="G30" s="6"/>
      <c r="H30" s="6"/>
      <c r="J30" s="42"/>
      <c r="K30" s="6"/>
      <c r="L30" s="6"/>
      <c r="M30" s="6"/>
      <c r="N30" s="7"/>
      <c r="O30" s="6"/>
    </row>
    <row r="31" spans="2:15" x14ac:dyDescent="0.25">
      <c r="B31" s="26"/>
      <c r="C31" s="6"/>
      <c r="D31" s="6"/>
      <c r="E31" s="6"/>
      <c r="F31" s="6"/>
      <c r="G31" s="6"/>
      <c r="H31" s="6"/>
      <c r="J31" s="42"/>
      <c r="K31" s="6"/>
      <c r="L31" s="6"/>
      <c r="M31" s="6"/>
      <c r="N31" s="7"/>
      <c r="O31" s="6"/>
    </row>
    <row r="32" spans="2:15" x14ac:dyDescent="0.25">
      <c r="B32" s="26"/>
      <c r="C32" s="6"/>
      <c r="D32" s="6"/>
      <c r="E32" s="6"/>
      <c r="F32" s="6"/>
      <c r="G32" s="6"/>
      <c r="H32" s="6"/>
      <c r="J32" s="42"/>
      <c r="K32" s="6"/>
      <c r="L32" s="6"/>
      <c r="M32" s="6"/>
      <c r="N32" s="7"/>
      <c r="O32" s="6"/>
    </row>
    <row r="33" spans="2:15" x14ac:dyDescent="0.25">
      <c r="B33" s="26"/>
      <c r="C33" s="6"/>
      <c r="D33" s="6"/>
      <c r="E33" s="6"/>
      <c r="F33" s="6"/>
      <c r="G33" s="6"/>
      <c r="H33" s="6"/>
      <c r="J33" s="42"/>
      <c r="K33" s="6"/>
      <c r="L33" s="6"/>
      <c r="M33" s="6"/>
      <c r="N33" s="7"/>
      <c r="O33" s="6"/>
    </row>
    <row r="34" spans="2:15" x14ac:dyDescent="0.25">
      <c r="B34" s="26"/>
      <c r="C34" s="6"/>
      <c r="D34" s="6"/>
      <c r="E34" s="6"/>
      <c r="F34" s="6"/>
      <c r="G34" s="6"/>
      <c r="H34" s="6"/>
      <c r="J34" s="42"/>
      <c r="K34" s="6"/>
      <c r="L34" s="6"/>
      <c r="M34" s="6"/>
      <c r="N34" s="7"/>
      <c r="O34" s="6"/>
    </row>
    <row r="35" spans="2:15" x14ac:dyDescent="0.25">
      <c r="B35" s="26"/>
      <c r="C35" s="6"/>
      <c r="D35" s="6"/>
      <c r="E35" s="6"/>
      <c r="F35" s="6"/>
      <c r="G35" s="6"/>
      <c r="H35" s="6"/>
      <c r="J35" s="42"/>
      <c r="K35" s="6"/>
      <c r="L35" s="6"/>
      <c r="M35" s="6"/>
      <c r="N35" s="7"/>
      <c r="O35" s="6"/>
    </row>
    <row r="36" spans="2:15" x14ac:dyDescent="0.25">
      <c r="B36" s="26"/>
      <c r="C36" s="6"/>
      <c r="D36" s="6"/>
      <c r="E36" s="6"/>
      <c r="F36" s="6"/>
      <c r="G36" s="6"/>
      <c r="H36" s="6"/>
      <c r="J36" s="42"/>
      <c r="K36" s="6"/>
      <c r="L36" s="6"/>
      <c r="M36" s="6"/>
      <c r="N36" s="7"/>
      <c r="O36" s="6"/>
    </row>
    <row r="37" spans="2:15" x14ac:dyDescent="0.25">
      <c r="B37" s="26"/>
      <c r="C37" s="6"/>
      <c r="D37" s="6"/>
      <c r="E37" s="6"/>
      <c r="F37" s="6"/>
      <c r="G37" s="6"/>
      <c r="H37" s="6"/>
      <c r="J37" s="42"/>
      <c r="K37" s="6"/>
      <c r="L37" s="6"/>
      <c r="M37" s="6"/>
      <c r="N37" s="7"/>
      <c r="O37" s="6"/>
    </row>
    <row r="38" spans="2:15" x14ac:dyDescent="0.25">
      <c r="B38" s="26"/>
      <c r="C38" s="6"/>
      <c r="D38" s="6"/>
      <c r="E38" s="6"/>
      <c r="F38" s="6"/>
      <c r="G38" s="6"/>
      <c r="H38" s="6"/>
      <c r="J38" s="42"/>
      <c r="K38" s="6"/>
      <c r="L38" s="6"/>
      <c r="M38" s="6"/>
      <c r="N38" s="7"/>
      <c r="O38" s="6"/>
    </row>
    <row r="39" spans="2:15" x14ac:dyDescent="0.25">
      <c r="B39" s="26"/>
      <c r="C39" s="6"/>
      <c r="D39" s="6"/>
      <c r="E39" s="6"/>
      <c r="F39" s="6"/>
      <c r="G39" s="6"/>
      <c r="H39" s="6"/>
      <c r="J39" s="42"/>
      <c r="K39" s="6"/>
      <c r="L39" s="6"/>
      <c r="M39" s="6"/>
      <c r="N39" s="7"/>
      <c r="O39" s="6"/>
    </row>
    <row r="40" spans="2:15" x14ac:dyDescent="0.25">
      <c r="B40" s="26"/>
      <c r="C40" s="6"/>
      <c r="D40" s="6"/>
      <c r="E40" s="6"/>
      <c r="F40" s="6"/>
      <c r="G40" s="6"/>
      <c r="H40" s="6"/>
      <c r="J40" s="42"/>
      <c r="K40" s="6"/>
      <c r="L40" s="6"/>
      <c r="M40" s="6"/>
      <c r="N40" s="7"/>
      <c r="O40" s="6"/>
    </row>
    <row r="41" spans="2:15" x14ac:dyDescent="0.25">
      <c r="B41" s="26"/>
      <c r="C41" s="6"/>
      <c r="D41" s="6"/>
      <c r="E41" s="6"/>
      <c r="F41" s="6"/>
      <c r="G41" s="6"/>
      <c r="H41" s="6"/>
      <c r="J41" s="42"/>
      <c r="K41" s="6"/>
      <c r="L41" s="6"/>
      <c r="M41" s="6"/>
      <c r="N41" s="7"/>
      <c r="O41" s="6"/>
    </row>
    <row r="42" spans="2:15" x14ac:dyDescent="0.25">
      <c r="B42" s="26"/>
      <c r="C42" s="6"/>
      <c r="D42" s="6"/>
      <c r="E42" s="6"/>
      <c r="F42" s="6"/>
      <c r="G42" s="6"/>
      <c r="H42" s="6"/>
      <c r="J42" s="42"/>
      <c r="K42" s="6"/>
      <c r="L42" s="6"/>
      <c r="M42" s="6"/>
      <c r="N42" s="7"/>
      <c r="O42" s="6"/>
    </row>
    <row r="43" spans="2:15" x14ac:dyDescent="0.25">
      <c r="B43" s="26"/>
      <c r="C43" s="6"/>
      <c r="D43" s="6"/>
      <c r="E43" s="6"/>
      <c r="F43" s="6"/>
      <c r="G43" s="6"/>
      <c r="H43" s="6"/>
      <c r="J43" s="42"/>
      <c r="K43" s="6"/>
      <c r="L43" s="6"/>
      <c r="M43" s="6"/>
      <c r="N43" s="7"/>
      <c r="O43" s="6"/>
    </row>
    <row r="44" spans="2:15" x14ac:dyDescent="0.25">
      <c r="B44" s="26"/>
      <c r="C44" s="6"/>
      <c r="D44" s="6"/>
      <c r="E44" s="6"/>
      <c r="F44" s="6"/>
      <c r="G44" s="6"/>
      <c r="H44" s="6"/>
      <c r="J44" s="42"/>
      <c r="K44" s="6"/>
      <c r="L44" s="6"/>
      <c r="M44" s="6"/>
      <c r="N44" s="7"/>
      <c r="O44" s="6"/>
    </row>
    <row r="45" spans="2:15" x14ac:dyDescent="0.25">
      <c r="B45" s="26"/>
      <c r="C45" s="6"/>
      <c r="D45" s="6"/>
      <c r="E45" s="6"/>
      <c r="F45" s="6"/>
      <c r="G45" s="6"/>
      <c r="H45" s="6"/>
      <c r="J45" s="42"/>
      <c r="K45" s="6"/>
      <c r="L45" s="6"/>
      <c r="M45" s="6"/>
      <c r="N45" s="7"/>
      <c r="O45" s="6"/>
    </row>
    <row r="46" spans="2:15" x14ac:dyDescent="0.25">
      <c r="B46" s="26"/>
      <c r="C46" s="6"/>
      <c r="D46" s="6"/>
      <c r="E46" s="6"/>
      <c r="F46" s="6"/>
      <c r="G46" s="6"/>
      <c r="H46" s="6"/>
      <c r="J46" s="42"/>
      <c r="K46" s="6"/>
      <c r="L46" s="6"/>
      <c r="M46" s="6"/>
      <c r="N46" s="7"/>
      <c r="O46" s="6"/>
    </row>
    <row r="47" spans="2:15" x14ac:dyDescent="0.25">
      <c r="B47" s="26"/>
      <c r="C47" s="6"/>
      <c r="D47" s="6"/>
      <c r="E47" s="6"/>
      <c r="F47" s="6"/>
      <c r="G47" s="6"/>
      <c r="H47" s="6"/>
      <c r="J47" s="42"/>
      <c r="K47" s="6"/>
      <c r="L47" s="6"/>
      <c r="M47" s="6"/>
      <c r="N47" s="7"/>
      <c r="O47" s="6"/>
    </row>
    <row r="48" spans="2:15" x14ac:dyDescent="0.25">
      <c r="B48" s="26"/>
      <c r="C48" s="6"/>
      <c r="D48" s="6"/>
      <c r="E48" s="6"/>
      <c r="F48" s="6"/>
      <c r="G48" s="6"/>
      <c r="H48" s="6"/>
      <c r="J48" s="42"/>
      <c r="K48" s="6"/>
      <c r="L48" s="6"/>
      <c r="M48" s="6"/>
      <c r="N48" s="7"/>
      <c r="O48" s="6"/>
    </row>
    <row r="49" spans="2:15" x14ac:dyDescent="0.25">
      <c r="B49" s="26"/>
      <c r="C49" s="6"/>
      <c r="D49" s="6"/>
      <c r="E49" s="6"/>
      <c r="F49" s="6"/>
      <c r="G49" s="6"/>
      <c r="H49" s="6"/>
      <c r="J49" s="42"/>
      <c r="K49" s="6"/>
      <c r="L49" s="6"/>
      <c r="M49" s="6"/>
      <c r="N49" s="7"/>
      <c r="O49" s="6"/>
    </row>
    <row r="50" spans="2:15" x14ac:dyDescent="0.25">
      <c r="B50" s="26"/>
      <c r="C50" s="6"/>
      <c r="D50" s="6"/>
      <c r="E50" s="6"/>
      <c r="F50" s="6"/>
      <c r="G50" s="6"/>
      <c r="H50" s="6"/>
      <c r="J50" s="42"/>
      <c r="K50" s="6"/>
      <c r="L50" s="6"/>
      <c r="M50" s="6"/>
      <c r="N50" s="7"/>
      <c r="O50" s="6"/>
    </row>
    <row r="51" spans="2:15" x14ac:dyDescent="0.25">
      <c r="B51" s="26"/>
      <c r="C51" s="6"/>
      <c r="D51" s="6"/>
      <c r="E51" s="6"/>
      <c r="F51" s="6"/>
      <c r="G51" s="6"/>
      <c r="H51" s="6"/>
      <c r="J51" s="42"/>
      <c r="K51" s="6"/>
      <c r="L51" s="6"/>
      <c r="M51" s="6"/>
      <c r="N51" s="7"/>
      <c r="O51" s="6"/>
    </row>
    <row r="52" spans="2:15" x14ac:dyDescent="0.25">
      <c r="B52" s="26"/>
      <c r="C52" s="6"/>
      <c r="D52" s="6"/>
      <c r="E52" s="6"/>
      <c r="F52" s="6"/>
      <c r="G52" s="6"/>
      <c r="H52" s="6"/>
      <c r="J52" s="42"/>
      <c r="K52" s="6"/>
      <c r="L52" s="6"/>
      <c r="M52" s="6"/>
      <c r="N52" s="7"/>
      <c r="O52" s="6"/>
    </row>
    <row r="53" spans="2:15" x14ac:dyDescent="0.25">
      <c r="B53" s="26"/>
      <c r="C53" s="6"/>
      <c r="D53" s="6"/>
      <c r="E53" s="6"/>
      <c r="F53" s="6"/>
      <c r="G53" s="6"/>
      <c r="H53" s="6"/>
      <c r="J53" s="42"/>
      <c r="K53" s="6"/>
      <c r="L53" s="6"/>
      <c r="M53" s="6"/>
      <c r="N53" s="7"/>
      <c r="O53" s="6"/>
    </row>
    <row r="54" spans="2:15" x14ac:dyDescent="0.25">
      <c r="B54" s="26"/>
      <c r="C54" s="6"/>
      <c r="D54" s="6"/>
      <c r="E54" s="6"/>
      <c r="F54" s="6"/>
      <c r="G54" s="6"/>
      <c r="H54" s="6"/>
      <c r="J54" s="42"/>
      <c r="K54" s="6"/>
      <c r="L54" s="6"/>
      <c r="M54" s="6"/>
      <c r="N54" s="7"/>
      <c r="O54" s="6"/>
    </row>
    <row r="55" spans="2:15" x14ac:dyDescent="0.25">
      <c r="B55" s="26"/>
      <c r="C55" s="6"/>
      <c r="D55" s="6"/>
      <c r="E55" s="6"/>
      <c r="F55" s="6"/>
      <c r="G55" s="6"/>
      <c r="H55" s="6"/>
      <c r="J55" s="42"/>
      <c r="K55" s="6"/>
      <c r="L55" s="6"/>
      <c r="M55" s="6"/>
      <c r="N55" s="7"/>
      <c r="O55" s="6"/>
    </row>
    <row r="56" spans="2:15" x14ac:dyDescent="0.25">
      <c r="B56" s="26"/>
      <c r="C56" s="6"/>
      <c r="D56" s="6"/>
      <c r="E56" s="6"/>
      <c r="F56" s="6"/>
      <c r="G56" s="6"/>
      <c r="H56" s="6"/>
      <c r="J56" s="42"/>
      <c r="K56" s="6"/>
      <c r="L56" s="6"/>
      <c r="M56" s="6"/>
      <c r="N56" s="7"/>
      <c r="O56" s="6"/>
    </row>
    <row r="57" spans="2:15" x14ac:dyDescent="0.25">
      <c r="B57" s="26"/>
      <c r="C57" s="6"/>
      <c r="D57" s="6"/>
      <c r="E57" s="6"/>
      <c r="F57" s="6"/>
      <c r="G57" s="6"/>
      <c r="H57" s="6"/>
      <c r="J57" s="42"/>
      <c r="K57" s="6"/>
      <c r="L57" s="6"/>
      <c r="M57" s="6"/>
      <c r="N57" s="7"/>
      <c r="O57" s="6"/>
    </row>
    <row r="58" spans="2:15" x14ac:dyDescent="0.25">
      <c r="B58" s="26"/>
      <c r="C58" s="6"/>
      <c r="D58" s="6"/>
      <c r="E58" s="6"/>
      <c r="F58" s="6"/>
      <c r="G58" s="6"/>
      <c r="H58" s="6"/>
      <c r="J58" s="42"/>
      <c r="K58" s="6"/>
      <c r="L58" s="6"/>
      <c r="M58" s="6"/>
      <c r="N58" s="7"/>
      <c r="O58" s="6"/>
    </row>
    <row r="59" spans="2:15" x14ac:dyDescent="0.25">
      <c r="B59" s="26"/>
      <c r="C59" s="6"/>
      <c r="D59" s="6"/>
      <c r="E59" s="6"/>
      <c r="F59" s="6"/>
      <c r="G59" s="6"/>
      <c r="H59" s="6"/>
      <c r="J59" s="42"/>
      <c r="K59" s="6"/>
      <c r="L59" s="6"/>
      <c r="M59" s="6"/>
      <c r="N59" s="7"/>
      <c r="O59" s="6"/>
    </row>
    <row r="60" spans="2:15" x14ac:dyDescent="0.25">
      <c r="B60" s="26"/>
      <c r="C60" s="6"/>
      <c r="D60" s="6"/>
      <c r="E60" s="6"/>
      <c r="F60" s="6"/>
      <c r="G60" s="6"/>
      <c r="H60" s="6"/>
      <c r="J60" s="42"/>
      <c r="K60" s="6"/>
      <c r="L60" s="6"/>
      <c r="M60" s="6"/>
      <c r="N60" s="7"/>
      <c r="O60" s="6"/>
    </row>
    <row r="61" spans="2:15" x14ac:dyDescent="0.25">
      <c r="B61" s="26"/>
      <c r="C61" s="6"/>
      <c r="D61" s="6"/>
      <c r="E61" s="6"/>
      <c r="F61" s="6"/>
      <c r="G61" s="6"/>
      <c r="H61" s="6"/>
      <c r="J61" s="42"/>
      <c r="K61" s="6"/>
      <c r="L61" s="6"/>
      <c r="M61" s="6"/>
      <c r="N61" s="7"/>
      <c r="O61" s="6"/>
    </row>
    <row r="62" spans="2:15" x14ac:dyDescent="0.25">
      <c r="B62" s="26"/>
      <c r="C62" s="6"/>
      <c r="D62" s="6"/>
      <c r="E62" s="6"/>
      <c r="F62" s="6"/>
      <c r="G62" s="6"/>
      <c r="H62" s="6"/>
      <c r="J62" s="42"/>
      <c r="K62" s="6"/>
      <c r="L62" s="6"/>
      <c r="M62" s="6"/>
      <c r="N62" s="7"/>
      <c r="O62" s="6"/>
    </row>
    <row r="63" spans="2:15" x14ac:dyDescent="0.25">
      <c r="B63" s="26"/>
      <c r="C63" s="6"/>
      <c r="D63" s="6"/>
      <c r="E63" s="6"/>
      <c r="F63" s="6"/>
      <c r="G63" s="6"/>
      <c r="H63" s="6"/>
      <c r="J63" s="42"/>
      <c r="K63" s="6"/>
      <c r="L63" s="6"/>
      <c r="M63" s="6"/>
      <c r="N63" s="7"/>
      <c r="O63" s="6"/>
    </row>
    <row r="64" spans="2:15" x14ac:dyDescent="0.25">
      <c r="B64" s="26"/>
      <c r="C64" s="6"/>
      <c r="D64" s="6"/>
      <c r="E64" s="6"/>
      <c r="F64" s="6"/>
      <c r="G64" s="6"/>
      <c r="H64" s="6"/>
      <c r="J64" s="42"/>
      <c r="K64" s="6"/>
      <c r="L64" s="6"/>
      <c r="M64" s="6"/>
      <c r="N64" s="7"/>
      <c r="O64" s="6"/>
    </row>
    <row r="65" spans="2:15" x14ac:dyDescent="0.25">
      <c r="B65" s="26"/>
      <c r="C65" s="6"/>
      <c r="D65" s="6"/>
      <c r="E65" s="6"/>
      <c r="F65" s="6"/>
      <c r="G65" s="6"/>
      <c r="H65" s="6"/>
      <c r="J65" s="42"/>
      <c r="K65" s="6"/>
      <c r="L65" s="6"/>
      <c r="M65" s="6"/>
      <c r="N65" s="7"/>
      <c r="O65" s="6"/>
    </row>
    <row r="66" spans="2:15" x14ac:dyDescent="0.25">
      <c r="B66" s="26"/>
      <c r="C66" s="6"/>
      <c r="D66" s="6"/>
      <c r="E66" s="6"/>
      <c r="F66" s="6"/>
      <c r="G66" s="6"/>
      <c r="H66" s="6"/>
      <c r="J66" s="42"/>
      <c r="K66" s="6"/>
      <c r="L66" s="6"/>
      <c r="M66" s="6"/>
      <c r="N66" s="7"/>
      <c r="O66" s="6"/>
    </row>
    <row r="67" spans="2:15" x14ac:dyDescent="0.25">
      <c r="B67" s="26"/>
      <c r="C67" s="6"/>
      <c r="D67" s="6"/>
      <c r="E67" s="6"/>
      <c r="F67" s="6"/>
      <c r="G67" s="6"/>
      <c r="H67" s="6"/>
      <c r="J67" s="42"/>
      <c r="K67" s="6"/>
      <c r="L67" s="6"/>
      <c r="M67" s="6"/>
      <c r="N67" s="7"/>
      <c r="O67" s="6"/>
    </row>
    <row r="68" spans="2:15" x14ac:dyDescent="0.25">
      <c r="B68" s="26"/>
      <c r="C68" s="6"/>
      <c r="D68" s="6"/>
      <c r="E68" s="6"/>
      <c r="F68" s="6"/>
      <c r="G68" s="6"/>
      <c r="H68" s="6"/>
      <c r="J68" s="42"/>
      <c r="K68" s="6"/>
      <c r="L68" s="6"/>
      <c r="M68" s="6"/>
      <c r="N68" s="7"/>
      <c r="O68" s="6"/>
    </row>
    <row r="69" spans="2:15" x14ac:dyDescent="0.25">
      <c r="B69" s="26"/>
      <c r="C69" s="6"/>
      <c r="D69" s="6"/>
      <c r="E69" s="6"/>
      <c r="F69" s="6"/>
      <c r="G69" s="6"/>
      <c r="H69" s="6"/>
      <c r="J69" s="42"/>
      <c r="K69" s="6"/>
      <c r="L69" s="6"/>
      <c r="M69" s="6"/>
      <c r="N69" s="7"/>
      <c r="O69" s="6"/>
    </row>
    <row r="70" spans="2:15" x14ac:dyDescent="0.25">
      <c r="B70" s="26"/>
      <c r="C70" s="6"/>
      <c r="D70" s="6"/>
      <c r="E70" s="6"/>
      <c r="F70" s="6"/>
      <c r="G70" s="6"/>
      <c r="H70" s="6"/>
      <c r="J70" s="42"/>
      <c r="K70" s="6"/>
      <c r="L70" s="6"/>
      <c r="M70" s="6"/>
      <c r="N70" s="7"/>
      <c r="O70" s="6"/>
    </row>
    <row r="71" spans="2:15" x14ac:dyDescent="0.25">
      <c r="B71" s="26"/>
      <c r="C71" s="6"/>
      <c r="D71" s="6"/>
      <c r="E71" s="6"/>
      <c r="F71" s="6"/>
      <c r="G71" s="6"/>
      <c r="H71" s="6"/>
      <c r="J71" s="42"/>
      <c r="K71" s="6"/>
      <c r="L71" s="6"/>
      <c r="M71" s="6"/>
      <c r="N71" s="7"/>
      <c r="O71" s="6"/>
    </row>
    <row r="72" spans="2:15" x14ac:dyDescent="0.25">
      <c r="B72" s="26"/>
      <c r="C72" s="6"/>
      <c r="D72" s="6"/>
      <c r="E72" s="6"/>
      <c r="F72" s="6"/>
      <c r="G72" s="6"/>
      <c r="H72" s="6"/>
      <c r="J72" s="42"/>
      <c r="K72" s="6"/>
      <c r="L72" s="6"/>
      <c r="M72" s="6"/>
      <c r="N72" s="7"/>
      <c r="O72" s="6"/>
    </row>
    <row r="73" spans="2:15" x14ac:dyDescent="0.25">
      <c r="B73" s="26"/>
      <c r="C73" s="6"/>
      <c r="D73" s="6"/>
      <c r="E73" s="6"/>
      <c r="F73" s="6"/>
      <c r="G73" s="6"/>
      <c r="H73" s="6"/>
      <c r="J73" s="42"/>
      <c r="K73" s="6"/>
      <c r="L73" s="6"/>
      <c r="M73" s="6"/>
      <c r="N73" s="7"/>
      <c r="O73" s="6"/>
    </row>
    <row r="74" spans="2:15" x14ac:dyDescent="0.25">
      <c r="B74" s="26"/>
      <c r="C74" s="6"/>
      <c r="D74" s="6"/>
      <c r="E74" s="6"/>
      <c r="F74" s="6"/>
      <c r="G74" s="6"/>
      <c r="H74" s="6"/>
      <c r="J74" s="42"/>
      <c r="K74" s="6"/>
      <c r="L74" s="6"/>
      <c r="M74" s="6"/>
      <c r="N74" s="7"/>
      <c r="O74" s="6"/>
    </row>
    <row r="75" spans="2:15" x14ac:dyDescent="0.25">
      <c r="B75" s="26"/>
      <c r="C75" s="6"/>
      <c r="D75" s="6"/>
      <c r="E75" s="6"/>
      <c r="F75" s="6"/>
      <c r="G75" s="6"/>
      <c r="H75" s="6"/>
      <c r="J75" s="42"/>
      <c r="K75" s="6"/>
      <c r="L75" s="6"/>
      <c r="M75" s="6"/>
      <c r="N75" s="7"/>
      <c r="O75" s="6"/>
    </row>
    <row r="76" spans="2:15" x14ac:dyDescent="0.25">
      <c r="B76" s="26"/>
      <c r="C76" s="6"/>
      <c r="D76" s="6"/>
      <c r="E76" s="6"/>
      <c r="F76" s="6"/>
      <c r="G76" s="6"/>
      <c r="H76" s="6"/>
      <c r="J76" s="42"/>
      <c r="K76" s="6"/>
      <c r="L76" s="6"/>
      <c r="M76" s="6"/>
      <c r="N76" s="7"/>
      <c r="O76" s="6"/>
    </row>
    <row r="77" spans="2:15" x14ac:dyDescent="0.25">
      <c r="B77" s="26"/>
      <c r="C77" s="6"/>
      <c r="D77" s="6"/>
      <c r="E77" s="6"/>
      <c r="F77" s="6"/>
      <c r="G77" s="6"/>
      <c r="H77" s="6"/>
      <c r="J77" s="42"/>
      <c r="K77" s="6"/>
      <c r="L77" s="6"/>
      <c r="M77" s="6"/>
      <c r="N77" s="7"/>
      <c r="O77" s="6"/>
    </row>
    <row r="78" spans="2:15" x14ac:dyDescent="0.25">
      <c r="B78" s="26"/>
      <c r="C78" s="6"/>
      <c r="D78" s="6"/>
      <c r="E78" s="6"/>
      <c r="F78" s="6"/>
      <c r="G78" s="6"/>
      <c r="H78" s="6"/>
      <c r="J78" s="42"/>
      <c r="K78" s="6"/>
      <c r="L78" s="6"/>
      <c r="M78" s="6"/>
      <c r="N78" s="7"/>
      <c r="O78" s="6"/>
    </row>
    <row r="79" spans="2:15" x14ac:dyDescent="0.25">
      <c r="B79" s="26"/>
      <c r="C79" s="6"/>
      <c r="D79" s="6"/>
      <c r="E79" s="6"/>
      <c r="F79" s="6"/>
      <c r="G79" s="6"/>
      <c r="H79" s="6"/>
      <c r="J79" s="42"/>
      <c r="K79" s="6"/>
      <c r="L79" s="6"/>
      <c r="M79" s="6"/>
      <c r="N79" s="7"/>
      <c r="O79" s="6"/>
    </row>
    <row r="80" spans="2:15" x14ac:dyDescent="0.25">
      <c r="B80" s="26"/>
      <c r="C80" s="6"/>
      <c r="D80" s="6"/>
      <c r="E80" s="6"/>
      <c r="F80" s="6"/>
      <c r="G80" s="6"/>
      <c r="H80" s="6"/>
      <c r="J80" s="42"/>
      <c r="K80" s="6"/>
      <c r="L80" s="6"/>
      <c r="M80" s="6"/>
      <c r="N80" s="7"/>
      <c r="O80" s="6"/>
    </row>
    <row r="81" spans="2:15" x14ac:dyDescent="0.25">
      <c r="B81" s="26"/>
      <c r="C81" s="6"/>
      <c r="D81" s="6"/>
      <c r="E81" s="6"/>
      <c r="F81" s="6"/>
      <c r="G81" s="6"/>
      <c r="H81" s="6"/>
      <c r="J81" s="42"/>
      <c r="K81" s="6"/>
      <c r="L81" s="6"/>
      <c r="M81" s="6"/>
      <c r="N81" s="7"/>
      <c r="O81" s="6"/>
    </row>
    <row r="82" spans="2:15" x14ac:dyDescent="0.25">
      <c r="B82" s="26"/>
      <c r="C82" s="6"/>
      <c r="D82" s="6"/>
      <c r="E82" s="6"/>
      <c r="F82" s="6"/>
      <c r="G82" s="6"/>
      <c r="H82" s="6"/>
      <c r="J82" s="42"/>
      <c r="K82" s="6"/>
      <c r="L82" s="6"/>
      <c r="M82" s="6"/>
      <c r="N82" s="7"/>
      <c r="O82" s="6"/>
    </row>
    <row r="83" spans="2:15" x14ac:dyDescent="0.25">
      <c r="B83" s="26"/>
      <c r="C83" s="6"/>
      <c r="D83" s="6"/>
      <c r="E83" s="6"/>
      <c r="F83" s="6"/>
      <c r="G83" s="6"/>
      <c r="H83" s="6"/>
      <c r="J83" s="42"/>
      <c r="K83" s="6"/>
      <c r="L83" s="6"/>
      <c r="M83" s="6"/>
      <c r="N83" s="7"/>
      <c r="O83" s="6"/>
    </row>
    <row r="84" spans="2:15" x14ac:dyDescent="0.25">
      <c r="B84" s="26"/>
      <c r="C84" s="6"/>
      <c r="D84" s="6"/>
      <c r="E84" s="6"/>
      <c r="F84" s="6"/>
      <c r="G84" s="6"/>
      <c r="H84" s="6"/>
      <c r="J84" s="42"/>
      <c r="K84" s="6"/>
      <c r="L84" s="6"/>
      <c r="M84" s="6"/>
      <c r="N84" s="7"/>
      <c r="O84" s="6"/>
    </row>
    <row r="85" spans="2:15" x14ac:dyDescent="0.25">
      <c r="B85" s="26"/>
      <c r="C85" s="6"/>
      <c r="D85" s="6"/>
      <c r="E85" s="6"/>
      <c r="F85" s="6"/>
      <c r="G85" s="6"/>
      <c r="H85" s="6"/>
      <c r="J85" s="42"/>
      <c r="K85" s="6"/>
      <c r="L85" s="6"/>
      <c r="M85" s="6"/>
      <c r="N85" s="7"/>
      <c r="O85" s="6"/>
    </row>
    <row r="86" spans="2:15" x14ac:dyDescent="0.25">
      <c r="B86" s="26"/>
      <c r="C86" s="6"/>
      <c r="D86" s="6"/>
      <c r="E86" s="6"/>
      <c r="F86" s="6"/>
      <c r="G86" s="6"/>
      <c r="H86" s="6"/>
      <c r="J86" s="42"/>
      <c r="K86" s="6"/>
      <c r="L86" s="6"/>
      <c r="M86" s="6"/>
      <c r="N86" s="7"/>
      <c r="O86" s="6"/>
    </row>
    <row r="87" spans="2:15" x14ac:dyDescent="0.25">
      <c r="B87" s="26"/>
      <c r="C87" s="6"/>
      <c r="D87" s="6"/>
      <c r="E87" s="6"/>
      <c r="F87" s="6"/>
      <c r="G87" s="6"/>
      <c r="H87" s="6"/>
      <c r="J87" s="42"/>
      <c r="K87" s="6"/>
      <c r="L87" s="6"/>
      <c r="M87" s="6"/>
      <c r="N87" s="7"/>
      <c r="O87" s="6"/>
    </row>
    <row r="88" spans="2:15" x14ac:dyDescent="0.25">
      <c r="B88" s="26"/>
      <c r="C88" s="6"/>
      <c r="D88" s="6"/>
      <c r="E88" s="6"/>
      <c r="F88" s="6"/>
      <c r="G88" s="6"/>
      <c r="H88" s="6"/>
      <c r="J88" s="42"/>
      <c r="K88" s="6"/>
      <c r="L88" s="6"/>
      <c r="M88" s="6"/>
      <c r="N88" s="7"/>
      <c r="O88" s="6"/>
    </row>
    <row r="89" spans="2:15" x14ac:dyDescent="0.25">
      <c r="B89" s="26"/>
      <c r="C89" s="6"/>
      <c r="D89" s="6"/>
      <c r="E89" s="6"/>
      <c r="F89" s="6"/>
      <c r="G89" s="6"/>
      <c r="H89" s="6"/>
      <c r="J89" s="42"/>
      <c r="K89" s="6"/>
      <c r="L89" s="6"/>
      <c r="M89" s="6"/>
      <c r="N89" s="7"/>
      <c r="O89" s="6"/>
    </row>
    <row r="90" spans="2:15" x14ac:dyDescent="0.25">
      <c r="B90" s="26"/>
      <c r="C90" s="6"/>
      <c r="D90" s="6"/>
      <c r="E90" s="6"/>
      <c r="F90" s="6"/>
      <c r="G90" s="6"/>
      <c r="H90" s="6"/>
      <c r="J90" s="42"/>
      <c r="K90" s="6"/>
      <c r="L90" s="6"/>
      <c r="M90" s="6"/>
      <c r="N90" s="7"/>
      <c r="O90" s="6"/>
    </row>
    <row r="91" spans="2:15" x14ac:dyDescent="0.25">
      <c r="B91" s="26"/>
      <c r="C91" s="6"/>
      <c r="D91" s="6"/>
      <c r="E91" s="6"/>
      <c r="F91" s="6"/>
      <c r="G91" s="6"/>
      <c r="H91" s="6"/>
      <c r="J91" s="42"/>
      <c r="K91" s="6"/>
      <c r="L91" s="6"/>
      <c r="M91" s="6"/>
      <c r="N91" s="7"/>
      <c r="O91" s="6"/>
    </row>
    <row r="92" spans="2:15" x14ac:dyDescent="0.25">
      <c r="B92" s="26"/>
      <c r="C92" s="6"/>
      <c r="D92" s="6"/>
      <c r="E92" s="6"/>
      <c r="F92" s="6"/>
      <c r="G92" s="6"/>
      <c r="H92" s="6"/>
      <c r="J92" s="42"/>
      <c r="K92" s="6"/>
      <c r="L92" s="6"/>
      <c r="M92" s="6"/>
      <c r="N92" s="7"/>
      <c r="O92" s="6"/>
    </row>
    <row r="93" spans="2:15" x14ac:dyDescent="0.25">
      <c r="B93" s="26"/>
      <c r="C93" s="6"/>
      <c r="D93" s="6"/>
      <c r="E93" s="6"/>
      <c r="F93" s="6"/>
      <c r="G93" s="6"/>
      <c r="H93" s="6"/>
      <c r="J93" s="42"/>
      <c r="K93" s="6"/>
      <c r="L93" s="6"/>
      <c r="M93" s="6"/>
      <c r="N93" s="7"/>
      <c r="O93" s="6"/>
    </row>
    <row r="94" spans="2:15" x14ac:dyDescent="0.25">
      <c r="B94" s="26"/>
      <c r="C94" s="6"/>
      <c r="D94" s="6"/>
      <c r="E94" s="6"/>
      <c r="F94" s="6"/>
      <c r="G94" s="6"/>
      <c r="H94" s="6"/>
      <c r="J94" s="42"/>
      <c r="K94" s="6"/>
      <c r="L94" s="6"/>
      <c r="M94" s="6"/>
      <c r="N94" s="7"/>
      <c r="O94" s="6"/>
    </row>
    <row r="95" spans="2:15" x14ac:dyDescent="0.25">
      <c r="B95" s="26"/>
      <c r="C95" s="6"/>
      <c r="D95" s="6"/>
      <c r="E95" s="6"/>
      <c r="F95" s="6"/>
      <c r="G95" s="6"/>
      <c r="H95" s="6"/>
      <c r="J95" s="42"/>
      <c r="K95" s="6"/>
      <c r="L95" s="6"/>
      <c r="M95" s="6"/>
      <c r="N95" s="7"/>
      <c r="O95" s="6"/>
    </row>
    <row r="96" spans="2:15" x14ac:dyDescent="0.25">
      <c r="B96" s="26"/>
      <c r="C96" s="6"/>
      <c r="D96" s="6"/>
      <c r="E96" s="6"/>
      <c r="F96" s="6"/>
      <c r="G96" s="6"/>
      <c r="H96" s="6"/>
      <c r="J96" s="42"/>
      <c r="K96" s="6"/>
      <c r="L96" s="6"/>
      <c r="M96" s="6"/>
      <c r="N96" s="7"/>
      <c r="O96" s="6"/>
    </row>
    <row r="97" spans="2:15" x14ac:dyDescent="0.25">
      <c r="B97" s="26"/>
      <c r="C97" s="6"/>
      <c r="D97" s="6"/>
      <c r="E97" s="6"/>
      <c r="F97" s="6"/>
      <c r="G97" s="6"/>
      <c r="H97" s="6"/>
      <c r="J97" s="42"/>
      <c r="K97" s="6"/>
      <c r="L97" s="6"/>
      <c r="M97" s="6"/>
      <c r="N97" s="7"/>
      <c r="O97" s="6"/>
    </row>
    <row r="98" spans="2:15" x14ac:dyDescent="0.25">
      <c r="B98" s="26"/>
      <c r="C98" s="6"/>
      <c r="D98" s="6"/>
      <c r="E98" s="6"/>
      <c r="F98" s="6"/>
      <c r="G98" s="6"/>
      <c r="H98" s="6"/>
      <c r="J98" s="42"/>
      <c r="K98" s="6"/>
      <c r="L98" s="6"/>
      <c r="M98" s="6"/>
      <c r="N98" s="7"/>
      <c r="O98" s="6"/>
    </row>
    <row r="99" spans="2:15" x14ac:dyDescent="0.25">
      <c r="B99" s="26"/>
      <c r="C99" s="6"/>
      <c r="D99" s="6"/>
      <c r="E99" s="6"/>
      <c r="F99" s="6"/>
      <c r="G99" s="6"/>
      <c r="H99" s="6"/>
      <c r="J99" s="42"/>
      <c r="K99" s="6"/>
      <c r="L99" s="6"/>
      <c r="M99" s="6"/>
      <c r="N99" s="7"/>
      <c r="O99" s="6"/>
    </row>
    <row r="100" spans="2:15" x14ac:dyDescent="0.25">
      <c r="B100" s="26"/>
      <c r="C100" s="6"/>
      <c r="D100" s="6"/>
      <c r="E100" s="6"/>
      <c r="F100" s="6"/>
      <c r="G100" s="6"/>
      <c r="H100" s="6"/>
      <c r="J100" s="42"/>
      <c r="K100" s="6"/>
      <c r="L100" s="6"/>
      <c r="M100" s="6"/>
      <c r="N100" s="7"/>
      <c r="O100" s="6"/>
    </row>
    <row r="101" spans="2:15" x14ac:dyDescent="0.25">
      <c r="B101" s="26"/>
      <c r="C101" s="6"/>
      <c r="D101" s="6"/>
      <c r="E101" s="6"/>
      <c r="F101" s="6"/>
      <c r="G101" s="6"/>
      <c r="H101" s="6"/>
      <c r="J101" s="42"/>
      <c r="K101" s="6"/>
      <c r="L101" s="6"/>
      <c r="M101" s="6"/>
      <c r="N101" s="7"/>
      <c r="O101" s="6"/>
    </row>
    <row r="102" spans="2:15" x14ac:dyDescent="0.25">
      <c r="B102" s="26"/>
      <c r="C102" s="6"/>
      <c r="D102" s="6"/>
      <c r="E102" s="6"/>
      <c r="F102" s="6"/>
      <c r="G102" s="6"/>
      <c r="H102" s="6"/>
      <c r="J102" s="42"/>
      <c r="K102" s="6"/>
      <c r="L102" s="6"/>
      <c r="M102" s="6"/>
      <c r="N102" s="7"/>
      <c r="O102" s="6"/>
    </row>
    <row r="103" spans="2:15" x14ac:dyDescent="0.25">
      <c r="B103" s="26"/>
      <c r="C103" s="6"/>
      <c r="D103" s="6"/>
      <c r="E103" s="6"/>
      <c r="F103" s="6"/>
      <c r="G103" s="6"/>
      <c r="H103" s="6"/>
      <c r="J103" s="42"/>
      <c r="K103" s="6"/>
      <c r="L103" s="6"/>
      <c r="M103" s="6"/>
      <c r="N103" s="7"/>
      <c r="O103" s="6"/>
    </row>
    <row r="104" spans="2:15" x14ac:dyDescent="0.25">
      <c r="B104" s="26"/>
      <c r="C104" s="6"/>
      <c r="D104" s="6"/>
      <c r="E104" s="6"/>
      <c r="F104" s="6"/>
      <c r="G104" s="6"/>
      <c r="H104" s="6"/>
      <c r="J104" s="42"/>
      <c r="K104" s="6"/>
      <c r="L104" s="6"/>
      <c r="M104" s="6"/>
      <c r="N104" s="7"/>
      <c r="O104" s="6"/>
    </row>
    <row r="105" spans="2:15" x14ac:dyDescent="0.25">
      <c r="B105" s="26"/>
      <c r="C105" s="6"/>
      <c r="D105" s="6"/>
      <c r="E105" s="6"/>
      <c r="F105" s="6"/>
      <c r="G105" s="6"/>
      <c r="H105" s="6"/>
      <c r="J105" s="42"/>
      <c r="K105" s="6"/>
      <c r="L105" s="6"/>
      <c r="M105" s="6"/>
      <c r="N105" s="7"/>
      <c r="O105" s="6"/>
    </row>
    <row r="106" spans="2:15" x14ac:dyDescent="0.25">
      <c r="B106" s="26"/>
      <c r="C106" s="6"/>
      <c r="D106" s="6"/>
      <c r="E106" s="6"/>
      <c r="F106" s="6"/>
      <c r="G106" s="6"/>
      <c r="H106" s="6"/>
      <c r="J106" s="42"/>
      <c r="K106" s="6"/>
      <c r="L106" s="6"/>
      <c r="M106" s="6"/>
      <c r="N106" s="7"/>
      <c r="O106" s="6"/>
    </row>
    <row r="107" spans="2:15" x14ac:dyDescent="0.25">
      <c r="B107" s="26"/>
      <c r="C107" s="6"/>
      <c r="D107" s="6"/>
      <c r="E107" s="6"/>
      <c r="F107" s="6"/>
      <c r="G107" s="6"/>
      <c r="H107" s="6"/>
      <c r="J107" s="42"/>
      <c r="K107" s="6"/>
      <c r="L107" s="6"/>
      <c r="M107" s="6"/>
      <c r="N107" s="7"/>
      <c r="O107" s="6"/>
    </row>
    <row r="108" spans="2:15" x14ac:dyDescent="0.25">
      <c r="B108" s="26"/>
      <c r="C108" s="6"/>
      <c r="D108" s="6"/>
      <c r="E108" s="6"/>
      <c r="F108" s="6"/>
      <c r="G108" s="6"/>
      <c r="H108" s="6"/>
      <c r="J108" s="42"/>
      <c r="K108" s="6"/>
      <c r="L108" s="6"/>
      <c r="M108" s="6"/>
      <c r="N108" s="7"/>
      <c r="O108" s="6"/>
    </row>
    <row r="109" spans="2:15" x14ac:dyDescent="0.25">
      <c r="B109" s="26"/>
      <c r="C109" s="6"/>
      <c r="D109" s="6"/>
      <c r="E109" s="6"/>
      <c r="F109" s="6"/>
      <c r="G109" s="6"/>
      <c r="H109" s="6"/>
      <c r="J109" s="42"/>
      <c r="K109" s="6"/>
      <c r="L109" s="6"/>
      <c r="M109" s="6"/>
      <c r="N109" s="7"/>
      <c r="O109" s="6"/>
    </row>
    <row r="110" spans="2:15" x14ac:dyDescent="0.25">
      <c r="B110" s="26"/>
      <c r="C110" s="6"/>
      <c r="D110" s="6"/>
      <c r="E110" s="6"/>
      <c r="F110" s="6"/>
      <c r="G110" s="6"/>
      <c r="H110" s="6"/>
      <c r="J110" s="42"/>
      <c r="K110" s="6"/>
      <c r="L110" s="6"/>
      <c r="M110" s="6"/>
      <c r="N110" s="7"/>
      <c r="O110" s="6"/>
    </row>
    <row r="111" spans="2:15" x14ac:dyDescent="0.25">
      <c r="B111" s="26"/>
      <c r="C111" s="6"/>
      <c r="D111" s="6"/>
      <c r="E111" s="6"/>
      <c r="F111" s="6"/>
      <c r="G111" s="6"/>
      <c r="H111" s="6"/>
      <c r="J111" s="42"/>
      <c r="K111" s="6"/>
      <c r="L111" s="6"/>
      <c r="M111" s="6"/>
      <c r="N111" s="7"/>
      <c r="O111" s="6"/>
    </row>
    <row r="112" spans="2:15" x14ac:dyDescent="0.25">
      <c r="B112" s="26"/>
      <c r="C112" s="6"/>
      <c r="D112" s="6"/>
      <c r="E112" s="6"/>
      <c r="F112" s="6"/>
      <c r="G112" s="6"/>
      <c r="H112" s="6"/>
      <c r="J112" s="42"/>
      <c r="K112" s="6"/>
      <c r="L112" s="6"/>
      <c r="M112" s="6"/>
      <c r="N112" s="7"/>
      <c r="O112" s="6"/>
    </row>
    <row r="113" spans="2:15" x14ac:dyDescent="0.25">
      <c r="B113" s="26"/>
      <c r="C113" s="6"/>
      <c r="D113" s="6"/>
      <c r="E113" s="6"/>
      <c r="F113" s="6"/>
      <c r="G113" s="6"/>
      <c r="H113" s="6"/>
      <c r="J113" s="42"/>
      <c r="K113" s="6"/>
      <c r="L113" s="6"/>
      <c r="M113" s="6"/>
      <c r="N113" s="7"/>
      <c r="O113" s="6"/>
    </row>
    <row r="114" spans="2:15" x14ac:dyDescent="0.25">
      <c r="B114" s="26"/>
      <c r="C114" s="6"/>
      <c r="D114" s="6"/>
      <c r="E114" s="6"/>
      <c r="F114" s="6"/>
      <c r="G114" s="6"/>
      <c r="H114" s="6"/>
      <c r="J114" s="42"/>
      <c r="K114" s="6"/>
      <c r="L114" s="6"/>
      <c r="M114" s="6"/>
      <c r="N114" s="7"/>
      <c r="O114" s="6"/>
    </row>
    <row r="115" spans="2:15" x14ac:dyDescent="0.25">
      <c r="B115" s="26"/>
      <c r="C115" s="6"/>
      <c r="D115" s="6"/>
      <c r="E115" s="6"/>
      <c r="F115" s="6"/>
      <c r="G115" s="6"/>
      <c r="H115" s="6"/>
      <c r="J115" s="42"/>
      <c r="K115" s="6"/>
      <c r="L115" s="6"/>
      <c r="M115" s="6"/>
      <c r="N115" s="7"/>
      <c r="O115" s="6"/>
    </row>
    <row r="116" spans="2:15" x14ac:dyDescent="0.25">
      <c r="B116" s="26"/>
      <c r="C116" s="6"/>
      <c r="D116" s="6"/>
      <c r="E116" s="6"/>
      <c r="F116" s="6"/>
      <c r="G116" s="6"/>
      <c r="H116" s="6"/>
      <c r="J116" s="42"/>
      <c r="K116" s="6"/>
      <c r="L116" s="6"/>
      <c r="M116" s="6"/>
      <c r="N116" s="7"/>
      <c r="O116" s="6"/>
    </row>
    <row r="117" spans="2:15" x14ac:dyDescent="0.25">
      <c r="B117" s="26"/>
      <c r="C117" s="6"/>
      <c r="D117" s="6"/>
      <c r="E117" s="6"/>
      <c r="F117" s="6"/>
      <c r="G117" s="6"/>
      <c r="H117" s="6"/>
      <c r="J117" s="42"/>
      <c r="K117" s="6"/>
      <c r="L117" s="6"/>
      <c r="M117" s="6"/>
      <c r="N117" s="7"/>
      <c r="O117" s="6"/>
    </row>
    <row r="118" spans="2:15" x14ac:dyDescent="0.25">
      <c r="B118" s="26"/>
      <c r="C118" s="6"/>
      <c r="D118" s="6"/>
      <c r="E118" s="6"/>
      <c r="F118" s="6"/>
      <c r="G118" s="6"/>
      <c r="H118" s="6"/>
      <c r="J118" s="42"/>
      <c r="K118" s="6"/>
      <c r="L118" s="6"/>
      <c r="M118" s="6"/>
      <c r="N118" s="7"/>
      <c r="O118" s="6"/>
    </row>
    <row r="119" spans="2:15" x14ac:dyDescent="0.25">
      <c r="B119" s="26"/>
      <c r="C119" s="6"/>
      <c r="D119" s="6"/>
      <c r="E119" s="6"/>
      <c r="F119" s="6"/>
      <c r="G119" s="6"/>
      <c r="H119" s="6"/>
      <c r="J119" s="42"/>
      <c r="K119" s="6"/>
      <c r="L119" s="6"/>
      <c r="M119" s="6"/>
      <c r="N119" s="7"/>
      <c r="O119" s="6"/>
    </row>
    <row r="120" spans="2:15" x14ac:dyDescent="0.25">
      <c r="B120" s="26"/>
      <c r="C120" s="6"/>
      <c r="D120" s="6"/>
      <c r="E120" s="6"/>
      <c r="F120" s="6"/>
      <c r="G120" s="6"/>
      <c r="H120" s="6"/>
      <c r="J120" s="42"/>
      <c r="K120" s="6"/>
      <c r="L120" s="6"/>
      <c r="M120" s="6"/>
      <c r="N120" s="7"/>
      <c r="O120" s="6"/>
    </row>
    <row r="121" spans="2:15" x14ac:dyDescent="0.25">
      <c r="B121" s="26"/>
      <c r="C121" s="6"/>
      <c r="D121" s="6"/>
      <c r="E121" s="6"/>
      <c r="F121" s="6"/>
      <c r="G121" s="6"/>
      <c r="H121" s="6"/>
      <c r="J121" s="42"/>
      <c r="K121" s="6"/>
      <c r="L121" s="6"/>
      <c r="M121" s="6"/>
      <c r="N121" s="7"/>
      <c r="O121" s="6"/>
    </row>
    <row r="122" spans="2:15" x14ac:dyDescent="0.25">
      <c r="B122" s="26"/>
      <c r="C122" s="6"/>
      <c r="D122" s="6"/>
      <c r="E122" s="6"/>
      <c r="F122" s="6"/>
      <c r="G122" s="6"/>
      <c r="H122" s="6"/>
      <c r="J122" s="42"/>
      <c r="K122" s="6"/>
      <c r="L122" s="6"/>
      <c r="M122" s="6"/>
      <c r="N122" s="7"/>
      <c r="O122" s="6"/>
    </row>
    <row r="123" spans="2:15" x14ac:dyDescent="0.25">
      <c r="B123" s="26"/>
      <c r="C123" s="6"/>
      <c r="D123" s="6"/>
      <c r="E123" s="6"/>
      <c r="F123" s="6"/>
      <c r="G123" s="6"/>
      <c r="H123" s="6"/>
      <c r="J123" s="42"/>
      <c r="K123" s="6"/>
      <c r="L123" s="6"/>
      <c r="M123" s="6"/>
      <c r="N123" s="7"/>
      <c r="O123" s="6"/>
    </row>
    <row r="124" spans="2:15" x14ac:dyDescent="0.25">
      <c r="B124" s="26"/>
      <c r="C124" s="6"/>
      <c r="D124" s="6"/>
      <c r="E124" s="6"/>
      <c r="F124" s="6"/>
      <c r="G124" s="6"/>
      <c r="H124" s="6"/>
      <c r="J124" s="42"/>
      <c r="K124" s="6"/>
      <c r="L124" s="6"/>
      <c r="M124" s="6"/>
      <c r="N124" s="7"/>
      <c r="O124" s="6"/>
    </row>
    <row r="125" spans="2:15" x14ac:dyDescent="0.25">
      <c r="B125" s="26"/>
      <c r="C125" s="6"/>
      <c r="D125" s="6"/>
      <c r="E125" s="6"/>
      <c r="F125" s="6"/>
      <c r="G125" s="6"/>
      <c r="H125" s="6"/>
      <c r="J125" s="42"/>
      <c r="K125" s="6"/>
      <c r="L125" s="6"/>
      <c r="M125" s="6"/>
      <c r="N125" s="7"/>
      <c r="O125" s="6"/>
    </row>
    <row r="126" spans="2:15" x14ac:dyDescent="0.25">
      <c r="B126" s="26"/>
      <c r="C126" s="6"/>
      <c r="D126" s="6"/>
      <c r="E126" s="6"/>
      <c r="F126" s="6"/>
      <c r="G126" s="6"/>
      <c r="H126" s="6"/>
      <c r="J126" s="42"/>
      <c r="K126" s="6"/>
      <c r="L126" s="6"/>
      <c r="M126" s="6"/>
      <c r="N126" s="7"/>
      <c r="O126" s="6"/>
    </row>
    <row r="127" spans="2:15" x14ac:dyDescent="0.25">
      <c r="B127" s="26"/>
      <c r="C127" s="6"/>
      <c r="D127" s="6"/>
      <c r="E127" s="6"/>
      <c r="F127" s="6"/>
      <c r="G127" s="6"/>
      <c r="H127" s="6"/>
      <c r="J127" s="42"/>
      <c r="K127" s="6"/>
      <c r="L127" s="6"/>
      <c r="M127" s="6"/>
      <c r="N127" s="7"/>
      <c r="O127" s="6"/>
    </row>
    <row r="128" spans="2:15" x14ac:dyDescent="0.25">
      <c r="B128" s="26"/>
      <c r="C128" s="6"/>
      <c r="D128" s="6"/>
      <c r="E128" s="6"/>
      <c r="F128" s="6"/>
      <c r="G128" s="6"/>
      <c r="H128" s="6"/>
      <c r="J128" s="42"/>
      <c r="K128" s="6"/>
      <c r="L128" s="6"/>
      <c r="M128" s="6"/>
      <c r="N128" s="7"/>
      <c r="O128" s="6"/>
    </row>
    <row r="129" spans="2:15" x14ac:dyDescent="0.25">
      <c r="B129" s="26"/>
      <c r="C129" s="6"/>
      <c r="D129" s="6"/>
      <c r="E129" s="6"/>
      <c r="F129" s="6"/>
      <c r="G129" s="6"/>
      <c r="H129" s="6"/>
      <c r="J129" s="42"/>
      <c r="K129" s="6"/>
      <c r="L129" s="6"/>
      <c r="M129" s="6"/>
      <c r="N129" s="7"/>
      <c r="O129" s="6"/>
    </row>
    <row r="130" spans="2:15" x14ac:dyDescent="0.25">
      <c r="B130" s="26"/>
      <c r="C130" s="6"/>
      <c r="D130" s="6"/>
      <c r="E130" s="6"/>
      <c r="F130" s="6"/>
      <c r="G130" s="6"/>
      <c r="H130" s="6"/>
      <c r="J130" s="42"/>
      <c r="K130" s="6"/>
      <c r="L130" s="6"/>
      <c r="M130" s="6"/>
      <c r="N130" s="7"/>
      <c r="O130" s="6"/>
    </row>
    <row r="131" spans="2:15" x14ac:dyDescent="0.25">
      <c r="B131" s="26"/>
      <c r="C131" s="6"/>
      <c r="D131" s="6"/>
      <c r="E131" s="6"/>
      <c r="F131" s="6"/>
      <c r="G131" s="6"/>
      <c r="H131" s="6"/>
      <c r="J131" s="42"/>
      <c r="K131" s="6"/>
      <c r="L131" s="6"/>
      <c r="M131" s="6"/>
      <c r="N131" s="7"/>
      <c r="O131" s="6"/>
    </row>
    <row r="132" spans="2:15" x14ac:dyDescent="0.25">
      <c r="B132" s="26"/>
      <c r="C132" s="6"/>
      <c r="D132" s="6"/>
      <c r="E132" s="6"/>
      <c r="F132" s="6"/>
      <c r="G132" s="6"/>
      <c r="H132" s="6"/>
      <c r="J132" s="42"/>
      <c r="K132" s="6"/>
      <c r="L132" s="6"/>
      <c r="M132" s="6"/>
      <c r="N132" s="7"/>
      <c r="O132" s="6"/>
    </row>
    <row r="133" spans="2:15" x14ac:dyDescent="0.25">
      <c r="B133" s="26"/>
      <c r="C133" s="6"/>
      <c r="D133" s="6"/>
      <c r="E133" s="6"/>
      <c r="F133" s="6"/>
      <c r="G133" s="6"/>
      <c r="H133" s="6"/>
      <c r="J133" s="42"/>
      <c r="K133" s="6"/>
      <c r="L133" s="6"/>
      <c r="M133" s="6"/>
      <c r="N133" s="7"/>
      <c r="O133" s="6"/>
    </row>
    <row r="134" spans="2:15" x14ac:dyDescent="0.25">
      <c r="B134" s="26"/>
      <c r="C134" s="6"/>
      <c r="D134" s="6"/>
      <c r="E134" s="6"/>
      <c r="F134" s="6"/>
      <c r="G134" s="6"/>
      <c r="H134" s="6"/>
      <c r="J134" s="42"/>
      <c r="K134" s="6"/>
      <c r="L134" s="6"/>
      <c r="M134" s="6"/>
      <c r="N134" s="7"/>
      <c r="O134" s="6"/>
    </row>
    <row r="135" spans="2:15" x14ac:dyDescent="0.25">
      <c r="B135" s="26"/>
      <c r="C135" s="6"/>
      <c r="D135" s="6"/>
      <c r="E135" s="6"/>
      <c r="F135" s="6"/>
      <c r="G135" s="6"/>
      <c r="H135" s="6"/>
      <c r="J135" s="42"/>
      <c r="K135" s="6"/>
      <c r="L135" s="6"/>
      <c r="M135" s="6"/>
      <c r="N135" s="7"/>
      <c r="O135" s="6"/>
    </row>
    <row r="136" spans="2:15" x14ac:dyDescent="0.25">
      <c r="B136" s="26"/>
      <c r="C136" s="6"/>
      <c r="D136" s="6"/>
      <c r="E136" s="6"/>
      <c r="F136" s="6"/>
      <c r="G136" s="6"/>
      <c r="H136" s="6"/>
      <c r="J136" s="42"/>
      <c r="K136" s="6"/>
      <c r="L136" s="6"/>
      <c r="M136" s="6"/>
      <c r="N136" s="7"/>
      <c r="O136" s="6"/>
    </row>
    <row r="137" spans="2:15" x14ac:dyDescent="0.25">
      <c r="B137" s="26"/>
      <c r="C137" s="6"/>
      <c r="D137" s="6"/>
      <c r="E137" s="6"/>
      <c r="F137" s="6"/>
      <c r="G137" s="6"/>
      <c r="H137" s="6"/>
      <c r="J137" s="42"/>
      <c r="K137" s="6"/>
      <c r="L137" s="6"/>
      <c r="M137" s="6"/>
      <c r="N137" s="7"/>
      <c r="O137" s="6"/>
    </row>
    <row r="138" spans="2:15" x14ac:dyDescent="0.25">
      <c r="B138" s="26"/>
      <c r="C138" s="6"/>
      <c r="D138" s="6"/>
      <c r="E138" s="6"/>
      <c r="F138" s="6"/>
      <c r="G138" s="6"/>
      <c r="H138" s="6"/>
      <c r="J138" s="42"/>
      <c r="K138" s="6"/>
      <c r="L138" s="6"/>
      <c r="M138" s="6"/>
      <c r="N138" s="7"/>
      <c r="O138" s="6"/>
    </row>
    <row r="139" spans="2:15" x14ac:dyDescent="0.25">
      <c r="B139" s="26"/>
      <c r="C139" s="6"/>
      <c r="D139" s="6"/>
      <c r="E139" s="6"/>
      <c r="F139" s="6"/>
      <c r="G139" s="6"/>
      <c r="H139" s="6"/>
      <c r="J139" s="42"/>
      <c r="K139" s="6"/>
      <c r="L139" s="6"/>
      <c r="M139" s="6"/>
      <c r="N139" s="7"/>
      <c r="O139" s="6"/>
    </row>
    <row r="140" spans="2:15" x14ac:dyDescent="0.25">
      <c r="B140" s="26"/>
      <c r="C140" s="6"/>
      <c r="D140" s="6"/>
      <c r="E140" s="6"/>
      <c r="F140" s="6"/>
      <c r="G140" s="6"/>
      <c r="H140" s="6"/>
      <c r="J140" s="42"/>
      <c r="K140" s="6"/>
      <c r="L140" s="6"/>
      <c r="M140" s="6"/>
      <c r="N140" s="7"/>
      <c r="O140" s="6"/>
    </row>
    <row r="141" spans="2:15" x14ac:dyDescent="0.25">
      <c r="B141" s="26"/>
      <c r="C141" s="6"/>
      <c r="D141" s="6"/>
      <c r="E141" s="6"/>
      <c r="F141" s="6"/>
      <c r="G141" s="6"/>
      <c r="H141" s="6"/>
      <c r="J141" s="42"/>
      <c r="K141" s="6"/>
      <c r="L141" s="6"/>
      <c r="M141" s="6"/>
      <c r="N141" s="7"/>
      <c r="O141" s="6"/>
    </row>
    <row r="142" spans="2:15" x14ac:dyDescent="0.25">
      <c r="B142" s="26"/>
      <c r="C142" s="6"/>
      <c r="D142" s="6"/>
      <c r="E142" s="6"/>
      <c r="F142" s="6"/>
      <c r="G142" s="6"/>
      <c r="H142" s="6"/>
      <c r="J142" s="42"/>
      <c r="K142" s="6"/>
      <c r="L142" s="6"/>
      <c r="M142" s="6"/>
      <c r="N142" s="7"/>
      <c r="O142" s="6"/>
    </row>
    <row r="143" spans="2:15" x14ac:dyDescent="0.25">
      <c r="B143" s="26"/>
      <c r="C143" s="6"/>
      <c r="D143" s="6"/>
      <c r="E143" s="6"/>
      <c r="F143" s="6"/>
      <c r="G143" s="6"/>
      <c r="H143" s="6"/>
      <c r="J143" s="42"/>
      <c r="K143" s="6"/>
      <c r="L143" s="6"/>
      <c r="M143" s="6"/>
      <c r="N143" s="7"/>
      <c r="O143" s="6"/>
    </row>
    <row r="144" spans="2:15" x14ac:dyDescent="0.25">
      <c r="B144" s="26"/>
      <c r="C144" s="6"/>
      <c r="D144" s="6"/>
      <c r="E144" s="6"/>
      <c r="F144" s="6"/>
      <c r="G144" s="6"/>
      <c r="H144" s="6"/>
      <c r="J144" s="42"/>
      <c r="K144" s="6"/>
      <c r="L144" s="6"/>
      <c r="M144" s="6"/>
      <c r="N144" s="7"/>
      <c r="O144" s="6"/>
    </row>
    <row r="145" spans="2:15" x14ac:dyDescent="0.25">
      <c r="B145" s="26"/>
      <c r="C145" s="6"/>
      <c r="D145" s="6"/>
      <c r="E145" s="6"/>
      <c r="F145" s="6"/>
      <c r="G145" s="6"/>
      <c r="H145" s="6"/>
      <c r="J145" s="42"/>
      <c r="K145" s="6"/>
      <c r="L145" s="6"/>
      <c r="M145" s="6"/>
      <c r="N145" s="7"/>
      <c r="O145" s="6"/>
    </row>
    <row r="146" spans="2:15" x14ac:dyDescent="0.25">
      <c r="B146" s="26"/>
      <c r="C146" s="6"/>
      <c r="D146" s="6"/>
      <c r="E146" s="6"/>
      <c r="F146" s="6"/>
      <c r="G146" s="6"/>
      <c r="H146" s="6"/>
      <c r="J146" s="42"/>
      <c r="K146" s="6"/>
      <c r="L146" s="6"/>
      <c r="M146" s="6"/>
      <c r="N146" s="7"/>
      <c r="O146" s="6"/>
    </row>
    <row r="147" spans="2:15" x14ac:dyDescent="0.25">
      <c r="B147" s="26"/>
      <c r="C147" s="6"/>
      <c r="D147" s="6"/>
      <c r="E147" s="6"/>
      <c r="F147" s="6"/>
      <c r="G147" s="6"/>
      <c r="H147" s="6"/>
      <c r="J147" s="42"/>
      <c r="K147" s="6"/>
      <c r="L147" s="6"/>
      <c r="M147" s="6"/>
      <c r="N147" s="7"/>
      <c r="O147" s="6"/>
    </row>
    <row r="148" spans="2:15" x14ac:dyDescent="0.25">
      <c r="B148" s="26"/>
      <c r="C148" s="6"/>
      <c r="D148" s="6"/>
      <c r="E148" s="6"/>
      <c r="F148" s="6"/>
      <c r="G148" s="6"/>
      <c r="H148" s="6"/>
      <c r="J148" s="42"/>
      <c r="K148" s="6"/>
      <c r="L148" s="6"/>
      <c r="M148" s="6"/>
      <c r="N148" s="7"/>
      <c r="O148" s="6"/>
    </row>
    <row r="149" spans="2:15" x14ac:dyDescent="0.25">
      <c r="B149" s="26"/>
      <c r="C149" s="6"/>
      <c r="D149" s="6"/>
      <c r="E149" s="6"/>
      <c r="F149" s="6"/>
      <c r="G149" s="6"/>
      <c r="H149" s="6"/>
      <c r="J149" s="42"/>
      <c r="K149" s="6"/>
      <c r="L149" s="6"/>
      <c r="M149" s="6"/>
      <c r="N149" s="7"/>
      <c r="O149" s="6"/>
    </row>
    <row r="150" spans="2:15" x14ac:dyDescent="0.25">
      <c r="B150" s="26"/>
      <c r="C150" s="6"/>
      <c r="D150" s="6"/>
      <c r="E150" s="6"/>
      <c r="F150" s="6"/>
      <c r="G150" s="6"/>
      <c r="H150" s="6"/>
      <c r="J150" s="42"/>
      <c r="K150" s="6"/>
      <c r="L150" s="6"/>
      <c r="M150" s="6"/>
      <c r="N150" s="7"/>
      <c r="O150" s="6"/>
    </row>
    <row r="151" spans="2:15" x14ac:dyDescent="0.25">
      <c r="B151" s="26"/>
      <c r="C151" s="6"/>
      <c r="D151" s="6"/>
      <c r="E151" s="6"/>
      <c r="F151" s="6"/>
      <c r="G151" s="6"/>
      <c r="H151" s="6"/>
      <c r="J151" s="42"/>
      <c r="K151" s="6"/>
      <c r="L151" s="6"/>
      <c r="M151" s="6"/>
      <c r="N151" s="7"/>
      <c r="O151" s="6"/>
    </row>
    <row r="152" spans="2:15" x14ac:dyDescent="0.25">
      <c r="B152" s="26"/>
      <c r="C152" s="6"/>
      <c r="D152" s="6"/>
      <c r="E152" s="6"/>
      <c r="F152" s="6"/>
      <c r="G152" s="6"/>
      <c r="H152" s="6"/>
      <c r="J152" s="42"/>
      <c r="K152" s="6"/>
      <c r="L152" s="6"/>
      <c r="M152" s="6"/>
      <c r="N152" s="7"/>
      <c r="O152" s="6"/>
    </row>
    <row r="153" spans="2:15" x14ac:dyDescent="0.25">
      <c r="B153" s="26"/>
      <c r="C153" s="6"/>
      <c r="D153" s="6"/>
      <c r="E153" s="6"/>
      <c r="F153" s="6"/>
      <c r="G153" s="6"/>
      <c r="H153" s="6"/>
      <c r="J153" s="42"/>
      <c r="K153" s="6"/>
      <c r="L153" s="6"/>
      <c r="M153" s="6"/>
      <c r="N153" s="7"/>
      <c r="O153" s="6"/>
    </row>
    <row r="154" spans="2:15" x14ac:dyDescent="0.25">
      <c r="B154" s="26"/>
      <c r="C154" s="6"/>
      <c r="D154" s="6"/>
      <c r="E154" s="6"/>
      <c r="F154" s="6"/>
      <c r="G154" s="6"/>
      <c r="H154" s="6"/>
      <c r="J154" s="42"/>
      <c r="K154" s="6"/>
      <c r="L154" s="6"/>
      <c r="M154" s="6"/>
      <c r="N154" s="7"/>
      <c r="O154" s="6"/>
    </row>
    <row r="155" spans="2:15" x14ac:dyDescent="0.25">
      <c r="B155" s="26"/>
      <c r="C155" s="6"/>
      <c r="D155" s="6"/>
      <c r="E155" s="6"/>
      <c r="F155" s="6"/>
      <c r="G155" s="6"/>
      <c r="H155" s="6"/>
      <c r="J155" s="42"/>
      <c r="K155" s="6"/>
      <c r="L155" s="6"/>
      <c r="M155" s="6"/>
      <c r="N155" s="7"/>
      <c r="O155" s="6"/>
    </row>
    <row r="156" spans="2:15" x14ac:dyDescent="0.25">
      <c r="B156" s="26"/>
      <c r="C156" s="6"/>
      <c r="D156" s="6"/>
      <c r="E156" s="6"/>
      <c r="F156" s="6"/>
      <c r="G156" s="6"/>
      <c r="H156" s="6"/>
      <c r="J156" s="42"/>
      <c r="K156" s="6"/>
      <c r="L156" s="6"/>
      <c r="M156" s="6"/>
      <c r="N156" s="7"/>
      <c r="O156" s="6"/>
    </row>
    <row r="157" spans="2:15" x14ac:dyDescent="0.25">
      <c r="B157" s="26"/>
      <c r="C157" s="6"/>
      <c r="D157" s="6"/>
      <c r="E157" s="6"/>
      <c r="F157" s="6"/>
      <c r="G157" s="6"/>
      <c r="H157" s="6"/>
      <c r="J157" s="42"/>
      <c r="K157" s="6"/>
      <c r="L157" s="6"/>
      <c r="M157" s="6"/>
      <c r="N157" s="7"/>
      <c r="O157" s="6"/>
    </row>
    <row r="158" spans="2:15" x14ac:dyDescent="0.25">
      <c r="B158" s="26"/>
      <c r="C158" s="6"/>
      <c r="D158" s="6"/>
      <c r="E158" s="6"/>
      <c r="F158" s="6"/>
      <c r="G158" s="6"/>
      <c r="H158" s="6"/>
      <c r="J158" s="42"/>
      <c r="K158" s="6"/>
      <c r="L158" s="6"/>
      <c r="M158" s="6"/>
      <c r="N158" s="7"/>
      <c r="O158" s="6"/>
    </row>
    <row r="159" spans="2:15" x14ac:dyDescent="0.25">
      <c r="B159" s="26"/>
      <c r="C159" s="6"/>
      <c r="D159" s="6"/>
      <c r="E159" s="6"/>
      <c r="F159" s="6"/>
      <c r="G159" s="6"/>
      <c r="H159" s="6"/>
      <c r="J159" s="42"/>
      <c r="K159" s="6"/>
      <c r="L159" s="6"/>
      <c r="M159" s="6"/>
      <c r="N159" s="7"/>
      <c r="O159" s="6"/>
    </row>
    <row r="160" spans="2:15" x14ac:dyDescent="0.25">
      <c r="B160" s="26"/>
      <c r="C160" s="6"/>
      <c r="D160" s="6"/>
      <c r="E160" s="6"/>
      <c r="F160" s="6"/>
      <c r="G160" s="6"/>
      <c r="H160" s="6"/>
      <c r="J160" s="42"/>
      <c r="K160" s="6"/>
      <c r="L160" s="6"/>
      <c r="M160" s="6"/>
      <c r="N160" s="7"/>
      <c r="O160" s="6"/>
    </row>
    <row r="161" spans="2:15" x14ac:dyDescent="0.25">
      <c r="B161" s="26"/>
      <c r="C161" s="6"/>
      <c r="D161" s="6"/>
      <c r="E161" s="6"/>
      <c r="F161" s="6"/>
      <c r="G161" s="6"/>
      <c r="H161" s="6"/>
      <c r="J161" s="42"/>
      <c r="K161" s="6"/>
      <c r="L161" s="6"/>
      <c r="M161" s="6"/>
      <c r="N161" s="7"/>
      <c r="O161" s="6"/>
    </row>
    <row r="162" spans="2:15" x14ac:dyDescent="0.25">
      <c r="B162" s="26"/>
      <c r="C162" s="6"/>
      <c r="D162" s="6"/>
      <c r="E162" s="6"/>
      <c r="F162" s="6"/>
      <c r="G162" s="6"/>
      <c r="H162" s="6"/>
      <c r="J162" s="42"/>
      <c r="K162" s="6"/>
      <c r="L162" s="6"/>
      <c r="M162" s="6"/>
      <c r="N162" s="7"/>
      <c r="O162" s="6"/>
    </row>
    <row r="163" spans="2:15" x14ac:dyDescent="0.25">
      <c r="B163" s="26"/>
      <c r="C163" s="6"/>
      <c r="D163" s="6"/>
      <c r="E163" s="6"/>
      <c r="F163" s="6"/>
      <c r="G163" s="6"/>
      <c r="H163" s="6"/>
      <c r="J163" s="42"/>
      <c r="K163" s="6"/>
      <c r="L163" s="6"/>
      <c r="M163" s="6"/>
      <c r="N163" s="7"/>
      <c r="O163" s="6"/>
    </row>
    <row r="164" spans="2:15" x14ac:dyDescent="0.25">
      <c r="B164" s="26"/>
      <c r="C164" s="6"/>
      <c r="D164" s="6"/>
      <c r="E164" s="6"/>
      <c r="F164" s="6"/>
      <c r="G164" s="6"/>
      <c r="H164" s="6"/>
      <c r="J164" s="42"/>
      <c r="K164" s="6"/>
      <c r="L164" s="6"/>
      <c r="M164" s="6"/>
      <c r="N164" s="7"/>
      <c r="O164" s="6"/>
    </row>
    <row r="165" spans="2:15" x14ac:dyDescent="0.25">
      <c r="B165" s="26"/>
      <c r="C165" s="6"/>
      <c r="D165" s="6"/>
      <c r="E165" s="6"/>
      <c r="F165" s="6"/>
      <c r="G165" s="6"/>
      <c r="H165" s="6"/>
      <c r="J165" s="42"/>
      <c r="K165" s="6"/>
      <c r="L165" s="6"/>
      <c r="M165" s="6"/>
      <c r="N165" s="7"/>
      <c r="O165" s="6"/>
    </row>
    <row r="166" spans="2:15" x14ac:dyDescent="0.25">
      <c r="B166" s="26"/>
      <c r="C166" s="6"/>
      <c r="D166" s="6"/>
      <c r="E166" s="6"/>
      <c r="F166" s="6"/>
      <c r="G166" s="6"/>
      <c r="H166" s="6"/>
      <c r="J166" s="42"/>
      <c r="K166" s="6"/>
      <c r="L166" s="6"/>
      <c r="M166" s="6"/>
      <c r="N166" s="7"/>
      <c r="O166" s="6"/>
    </row>
    <row r="167" spans="2:15" x14ac:dyDescent="0.25">
      <c r="B167" s="26"/>
      <c r="C167" s="6"/>
      <c r="D167" s="6"/>
      <c r="E167" s="6"/>
      <c r="F167" s="6"/>
      <c r="G167" s="6"/>
      <c r="H167" s="6"/>
      <c r="J167" s="42"/>
      <c r="K167" s="6"/>
      <c r="L167" s="6"/>
      <c r="M167" s="6"/>
      <c r="N167" s="7"/>
      <c r="O167" s="6"/>
    </row>
    <row r="168" spans="2:15" x14ac:dyDescent="0.25">
      <c r="B168" s="26"/>
      <c r="C168" s="6"/>
      <c r="D168" s="6"/>
      <c r="E168" s="6"/>
      <c r="F168" s="6"/>
      <c r="G168" s="6"/>
      <c r="H168" s="6"/>
      <c r="J168" s="42"/>
      <c r="K168" s="6"/>
      <c r="L168" s="6"/>
      <c r="M168" s="6"/>
      <c r="N168" s="7"/>
      <c r="O168" s="6"/>
    </row>
    <row r="169" spans="2:15" x14ac:dyDescent="0.25">
      <c r="B169" s="26"/>
      <c r="C169" s="6"/>
      <c r="D169" s="6"/>
      <c r="E169" s="6"/>
      <c r="F169" s="6"/>
      <c r="G169" s="6"/>
      <c r="H169" s="6"/>
      <c r="J169" s="42"/>
      <c r="K169" s="6"/>
      <c r="L169" s="6"/>
      <c r="M169" s="6"/>
      <c r="N169" s="7"/>
      <c r="O169" s="6"/>
    </row>
    <row r="170" spans="2:15" x14ac:dyDescent="0.25">
      <c r="B170" s="26"/>
      <c r="C170" s="6"/>
      <c r="D170" s="6"/>
      <c r="E170" s="6"/>
      <c r="F170" s="6"/>
      <c r="G170" s="6"/>
      <c r="H170" s="6"/>
      <c r="J170" s="42"/>
      <c r="K170" s="6"/>
      <c r="L170" s="6"/>
      <c r="M170" s="6"/>
      <c r="N170" s="7"/>
      <c r="O170" s="6"/>
    </row>
    <row r="171" spans="2:15" x14ac:dyDescent="0.25">
      <c r="B171" s="26"/>
      <c r="C171" s="6"/>
      <c r="D171" s="6"/>
      <c r="E171" s="6"/>
      <c r="F171" s="6"/>
      <c r="G171" s="6"/>
      <c r="H171" s="6"/>
      <c r="J171" s="42"/>
      <c r="K171" s="6"/>
      <c r="L171" s="6"/>
      <c r="M171" s="6"/>
      <c r="N171" s="7"/>
      <c r="O171" s="6"/>
    </row>
    <row r="172" spans="2:15" x14ac:dyDescent="0.25">
      <c r="B172" s="26"/>
      <c r="C172" s="6"/>
      <c r="D172" s="6"/>
      <c r="E172" s="6"/>
      <c r="F172" s="6"/>
      <c r="G172" s="6"/>
      <c r="H172" s="6"/>
      <c r="J172" s="42"/>
      <c r="K172" s="6"/>
      <c r="L172" s="6"/>
      <c r="M172" s="6"/>
      <c r="N172" s="7"/>
      <c r="O172" s="6"/>
    </row>
    <row r="173" spans="2:15" x14ac:dyDescent="0.25">
      <c r="B173" s="26"/>
      <c r="C173" s="6"/>
      <c r="D173" s="6"/>
      <c r="E173" s="6"/>
      <c r="F173" s="6"/>
      <c r="G173" s="6"/>
      <c r="H173" s="6"/>
      <c r="J173" s="42"/>
      <c r="K173" s="6"/>
      <c r="L173" s="6"/>
      <c r="M173" s="6"/>
      <c r="N173" s="7"/>
      <c r="O173" s="6"/>
    </row>
    <row r="174" spans="2:15" x14ac:dyDescent="0.25">
      <c r="B174" s="26"/>
      <c r="C174" s="6"/>
      <c r="D174" s="6"/>
      <c r="E174" s="6"/>
      <c r="F174" s="6"/>
      <c r="G174" s="6"/>
      <c r="H174" s="6"/>
      <c r="J174" s="42"/>
      <c r="K174" s="6"/>
      <c r="L174" s="6"/>
      <c r="M174" s="6"/>
      <c r="N174" s="7"/>
      <c r="O174" s="6"/>
    </row>
    <row r="175" spans="2:15" x14ac:dyDescent="0.25">
      <c r="B175" s="26"/>
      <c r="C175" s="6"/>
      <c r="D175" s="6"/>
      <c r="E175" s="6"/>
      <c r="F175" s="6"/>
      <c r="G175" s="6"/>
      <c r="H175" s="6"/>
      <c r="J175" s="42"/>
      <c r="K175" s="6"/>
      <c r="L175" s="6"/>
      <c r="M175" s="6"/>
      <c r="N175" s="7"/>
      <c r="O175" s="6"/>
    </row>
    <row r="176" spans="2:15" x14ac:dyDescent="0.25">
      <c r="B176" s="26"/>
      <c r="C176" s="6"/>
      <c r="D176" s="6"/>
      <c r="E176" s="6"/>
      <c r="F176" s="6"/>
      <c r="G176" s="6"/>
      <c r="H176" s="6"/>
      <c r="J176" s="42"/>
      <c r="K176" s="6"/>
      <c r="L176" s="6"/>
      <c r="M176" s="6"/>
      <c r="N176" s="7"/>
      <c r="O176" s="6"/>
    </row>
    <row r="177" spans="2:15" x14ac:dyDescent="0.25">
      <c r="B177" s="26"/>
      <c r="C177" s="6"/>
      <c r="D177" s="6"/>
      <c r="E177" s="6"/>
      <c r="F177" s="6"/>
      <c r="G177" s="6"/>
      <c r="H177" s="6"/>
      <c r="J177" s="42"/>
      <c r="K177" s="6"/>
      <c r="L177" s="6"/>
      <c r="M177" s="6"/>
      <c r="N177" s="7"/>
      <c r="O177" s="6"/>
    </row>
    <row r="178" spans="2:15" x14ac:dyDescent="0.25">
      <c r="B178" s="26"/>
      <c r="C178" s="6"/>
      <c r="D178" s="6"/>
      <c r="E178" s="6"/>
      <c r="F178" s="6"/>
      <c r="G178" s="6"/>
      <c r="H178" s="6"/>
      <c r="J178" s="42"/>
      <c r="K178" s="6"/>
      <c r="L178" s="6"/>
      <c r="M178" s="6"/>
      <c r="N178" s="7"/>
      <c r="O178" s="6"/>
    </row>
    <row r="179" spans="2:15" x14ac:dyDescent="0.25">
      <c r="B179" s="26"/>
      <c r="C179" s="6"/>
      <c r="D179" s="6"/>
      <c r="E179" s="6"/>
      <c r="F179" s="6"/>
      <c r="G179" s="6"/>
      <c r="H179" s="6"/>
      <c r="J179" s="42"/>
      <c r="K179" s="6"/>
      <c r="L179" s="6"/>
      <c r="M179" s="6"/>
      <c r="N179" s="7"/>
      <c r="O179" s="6"/>
    </row>
    <row r="180" spans="2:15" x14ac:dyDescent="0.25">
      <c r="B180" s="26"/>
      <c r="C180" s="6"/>
      <c r="D180" s="6"/>
      <c r="E180" s="6"/>
      <c r="F180" s="6"/>
      <c r="G180" s="6"/>
      <c r="H180" s="6"/>
      <c r="J180" s="42"/>
      <c r="K180" s="6"/>
      <c r="L180" s="6"/>
      <c r="M180" s="6"/>
      <c r="N180" s="7"/>
      <c r="O180" s="6"/>
    </row>
    <row r="181" spans="2:15" x14ac:dyDescent="0.25">
      <c r="B181" s="26"/>
      <c r="C181" s="6"/>
      <c r="D181" s="6"/>
      <c r="E181" s="6"/>
      <c r="F181" s="6"/>
      <c r="G181" s="6"/>
      <c r="H181" s="6"/>
      <c r="J181" s="42"/>
      <c r="K181" s="6"/>
      <c r="L181" s="6"/>
      <c r="M181" s="6"/>
      <c r="N181" s="7"/>
      <c r="O181" s="6"/>
    </row>
    <row r="182" spans="2:15" x14ac:dyDescent="0.25">
      <c r="B182" s="26"/>
      <c r="C182" s="6"/>
      <c r="D182" s="6"/>
      <c r="E182" s="6"/>
      <c r="F182" s="6"/>
      <c r="G182" s="6"/>
      <c r="H182" s="6"/>
      <c r="J182" s="42"/>
      <c r="K182" s="6"/>
      <c r="L182" s="6"/>
      <c r="M182" s="6"/>
      <c r="N182" s="7"/>
      <c r="O182" s="6"/>
    </row>
    <row r="183" spans="2:15" x14ac:dyDescent="0.25">
      <c r="B183" s="26"/>
      <c r="C183" s="6"/>
      <c r="D183" s="6"/>
      <c r="E183" s="6"/>
      <c r="F183" s="6"/>
      <c r="G183" s="6"/>
      <c r="H183" s="6"/>
      <c r="J183" s="42"/>
      <c r="K183" s="6"/>
      <c r="L183" s="6"/>
      <c r="M183" s="6"/>
      <c r="N183" s="7"/>
      <c r="O183" s="6"/>
    </row>
    <row r="184" spans="2:15" x14ac:dyDescent="0.25">
      <c r="B184" s="26"/>
      <c r="C184" s="6"/>
      <c r="D184" s="6"/>
      <c r="E184" s="6"/>
      <c r="F184" s="6"/>
      <c r="G184" s="6"/>
      <c r="H184" s="6"/>
      <c r="J184" s="42"/>
      <c r="K184" s="6"/>
      <c r="L184" s="6"/>
      <c r="M184" s="6"/>
      <c r="N184" s="7"/>
      <c r="O184" s="6"/>
    </row>
    <row r="185" spans="2:15" x14ac:dyDescent="0.25">
      <c r="B185" s="26"/>
      <c r="C185" s="6"/>
      <c r="D185" s="6"/>
      <c r="E185" s="6"/>
      <c r="F185" s="6"/>
      <c r="G185" s="6"/>
      <c r="H185" s="6"/>
      <c r="J185" s="42"/>
      <c r="K185" s="6"/>
      <c r="L185" s="6"/>
      <c r="M185" s="6"/>
      <c r="N185" s="7"/>
      <c r="O185" s="6"/>
    </row>
    <row r="186" spans="2:15" x14ac:dyDescent="0.25">
      <c r="B186" s="26"/>
      <c r="C186" s="6"/>
      <c r="D186" s="6"/>
      <c r="E186" s="6"/>
      <c r="F186" s="6"/>
      <c r="G186" s="6"/>
      <c r="H186" s="6"/>
      <c r="J186" s="42"/>
      <c r="K186" s="6"/>
      <c r="L186" s="6"/>
      <c r="M186" s="6"/>
      <c r="N186" s="7"/>
      <c r="O186" s="6"/>
    </row>
    <row r="187" spans="2:15" x14ac:dyDescent="0.25">
      <c r="B187" s="26"/>
      <c r="C187" s="6"/>
      <c r="D187" s="6"/>
      <c r="E187" s="6"/>
      <c r="F187" s="6"/>
      <c r="G187" s="6"/>
      <c r="H187" s="6"/>
      <c r="J187" s="42"/>
      <c r="K187" s="6"/>
      <c r="L187" s="6"/>
      <c r="M187" s="6"/>
      <c r="N187" s="7"/>
      <c r="O187" s="6"/>
    </row>
    <row r="188" spans="2:15" x14ac:dyDescent="0.25">
      <c r="B188" s="26"/>
      <c r="C188" s="6"/>
      <c r="D188" s="6"/>
      <c r="E188" s="6"/>
      <c r="F188" s="6"/>
      <c r="G188" s="6"/>
      <c r="H188" s="6"/>
      <c r="J188" s="42"/>
      <c r="K188" s="6"/>
      <c r="L188" s="6"/>
      <c r="M188" s="6"/>
      <c r="N188" s="7"/>
      <c r="O188" s="6"/>
    </row>
    <row r="189" spans="2:15" x14ac:dyDescent="0.25">
      <c r="B189" s="26"/>
      <c r="C189" s="6"/>
      <c r="D189" s="6"/>
      <c r="E189" s="6"/>
      <c r="F189" s="6"/>
      <c r="G189" s="6"/>
      <c r="H189" s="6"/>
      <c r="J189" s="42"/>
      <c r="K189" s="6"/>
      <c r="L189" s="6"/>
      <c r="M189" s="6"/>
      <c r="N189" s="7"/>
      <c r="O189" s="6"/>
    </row>
    <row r="190" spans="2:15" x14ac:dyDescent="0.25">
      <c r="B190" s="26"/>
      <c r="C190" s="6"/>
      <c r="D190" s="6"/>
      <c r="E190" s="6"/>
      <c r="F190" s="6"/>
      <c r="G190" s="6"/>
      <c r="H190" s="6"/>
      <c r="J190" s="42"/>
      <c r="K190" s="6"/>
      <c r="L190" s="6"/>
      <c r="M190" s="6"/>
      <c r="N190" s="7"/>
      <c r="O190" s="6"/>
    </row>
    <row r="191" spans="2:15" x14ac:dyDescent="0.25">
      <c r="B191" s="26"/>
      <c r="C191" s="6"/>
      <c r="D191" s="6"/>
      <c r="E191" s="6"/>
      <c r="F191" s="6"/>
      <c r="G191" s="6"/>
      <c r="H191" s="6"/>
      <c r="J191" s="42"/>
      <c r="K191" s="6"/>
      <c r="L191" s="6"/>
      <c r="M191" s="6"/>
      <c r="N191" s="7"/>
      <c r="O191" s="6"/>
    </row>
    <row r="192" spans="2:15" x14ac:dyDescent="0.25">
      <c r="B192" s="26"/>
      <c r="C192" s="6"/>
      <c r="D192" s="6"/>
      <c r="E192" s="6"/>
      <c r="F192" s="6"/>
      <c r="G192" s="6"/>
      <c r="H192" s="6"/>
      <c r="J192" s="42"/>
      <c r="K192" s="6"/>
      <c r="L192" s="6"/>
      <c r="M192" s="6"/>
      <c r="N192" s="7"/>
      <c r="O192" s="6"/>
    </row>
    <row r="193" spans="2:15" x14ac:dyDescent="0.25">
      <c r="B193" s="26"/>
      <c r="C193" s="6"/>
      <c r="D193" s="6"/>
      <c r="E193" s="6"/>
      <c r="F193" s="6"/>
      <c r="G193" s="6"/>
      <c r="H193" s="6"/>
      <c r="J193" s="42"/>
      <c r="K193" s="6"/>
      <c r="L193" s="6"/>
      <c r="M193" s="6"/>
      <c r="N193" s="7"/>
      <c r="O193" s="6"/>
    </row>
    <row r="194" spans="2:15" x14ac:dyDescent="0.25">
      <c r="B194" s="26"/>
      <c r="C194" s="6"/>
      <c r="D194" s="6"/>
      <c r="E194" s="6"/>
      <c r="F194" s="6"/>
      <c r="G194" s="6"/>
      <c r="H194" s="6"/>
      <c r="J194" s="42"/>
      <c r="K194" s="6"/>
      <c r="L194" s="6"/>
      <c r="M194" s="6"/>
      <c r="N194" s="7"/>
      <c r="O194" s="6"/>
    </row>
    <row r="195" spans="2:15" x14ac:dyDescent="0.25">
      <c r="B195" s="26"/>
      <c r="C195" s="6"/>
      <c r="D195" s="6"/>
      <c r="E195" s="6"/>
      <c r="F195" s="6"/>
      <c r="G195" s="6"/>
      <c r="H195" s="6"/>
      <c r="J195" s="42"/>
      <c r="K195" s="6"/>
      <c r="L195" s="6"/>
      <c r="M195" s="6"/>
      <c r="N195" s="7"/>
      <c r="O195" s="6"/>
    </row>
    <row r="196" spans="2:15" x14ac:dyDescent="0.25">
      <c r="B196" s="26"/>
      <c r="C196" s="6"/>
      <c r="D196" s="6"/>
      <c r="E196" s="6"/>
      <c r="F196" s="6"/>
      <c r="G196" s="6"/>
      <c r="H196" s="6"/>
      <c r="J196" s="42"/>
      <c r="K196" s="6"/>
      <c r="L196" s="6"/>
      <c r="M196" s="6"/>
      <c r="N196" s="7"/>
      <c r="O196" s="6"/>
    </row>
    <row r="197" spans="2:15" x14ac:dyDescent="0.25">
      <c r="B197" s="26"/>
      <c r="C197" s="6"/>
      <c r="D197" s="6"/>
      <c r="E197" s="6"/>
      <c r="F197" s="6"/>
      <c r="G197" s="6"/>
      <c r="H197" s="6"/>
      <c r="J197" s="42"/>
      <c r="K197" s="6"/>
      <c r="L197" s="6"/>
      <c r="M197" s="6"/>
      <c r="N197" s="7"/>
      <c r="O197" s="6"/>
    </row>
    <row r="198" spans="2:15" x14ac:dyDescent="0.25">
      <c r="B198" s="26"/>
      <c r="C198" s="6"/>
      <c r="D198" s="6"/>
      <c r="E198" s="6"/>
      <c r="F198" s="6"/>
      <c r="G198" s="6"/>
      <c r="H198" s="6"/>
      <c r="J198" s="42"/>
      <c r="K198" s="6"/>
      <c r="L198" s="6"/>
      <c r="M198" s="6"/>
      <c r="N198" s="7"/>
      <c r="O198" s="6"/>
    </row>
    <row r="199" spans="2:15" x14ac:dyDescent="0.25">
      <c r="B199" s="26"/>
      <c r="C199" s="6"/>
      <c r="D199" s="6"/>
      <c r="E199" s="6"/>
      <c r="F199" s="6"/>
      <c r="G199" s="6"/>
      <c r="H199" s="6"/>
      <c r="J199" s="42"/>
      <c r="K199" s="6"/>
      <c r="L199" s="6"/>
      <c r="M199" s="6"/>
      <c r="N199" s="7"/>
      <c r="O199" s="6"/>
    </row>
    <row r="200" spans="2:15" x14ac:dyDescent="0.25">
      <c r="B200" s="26"/>
      <c r="C200" s="6"/>
      <c r="D200" s="6"/>
      <c r="E200" s="6"/>
      <c r="F200" s="6"/>
      <c r="G200" s="6"/>
      <c r="H200" s="6"/>
      <c r="J200" s="42"/>
      <c r="K200" s="6"/>
      <c r="L200" s="6"/>
      <c r="M200" s="6"/>
      <c r="N200" s="7"/>
      <c r="O200" s="6"/>
    </row>
    <row r="201" spans="2:15" x14ac:dyDescent="0.25">
      <c r="B201" s="26"/>
      <c r="C201" s="6"/>
      <c r="D201" s="6"/>
      <c r="E201" s="6"/>
      <c r="F201" s="6"/>
      <c r="G201" s="6"/>
      <c r="H201" s="6"/>
      <c r="J201" s="42"/>
      <c r="K201" s="6"/>
      <c r="L201" s="6"/>
      <c r="M201" s="6"/>
      <c r="N201" s="7"/>
      <c r="O201" s="6"/>
    </row>
    <row r="202" spans="2:15" x14ac:dyDescent="0.25">
      <c r="B202" s="26"/>
      <c r="C202" s="6"/>
      <c r="D202" s="6"/>
      <c r="E202" s="6"/>
      <c r="F202" s="6"/>
      <c r="G202" s="6"/>
      <c r="H202" s="6"/>
      <c r="J202" s="42"/>
      <c r="K202" s="6"/>
      <c r="L202" s="6"/>
      <c r="M202" s="6"/>
      <c r="N202" s="7"/>
      <c r="O202" s="6"/>
    </row>
    <row r="203" spans="2:15" x14ac:dyDescent="0.25">
      <c r="B203" s="26"/>
      <c r="C203" s="6"/>
      <c r="D203" s="6"/>
      <c r="E203" s="6"/>
      <c r="F203" s="6"/>
      <c r="G203" s="6"/>
      <c r="H203" s="6"/>
      <c r="J203" s="42"/>
      <c r="K203" s="6"/>
      <c r="L203" s="6"/>
      <c r="M203" s="6"/>
      <c r="N203" s="7"/>
      <c r="O203" s="6"/>
    </row>
    <row r="204" spans="2:15" x14ac:dyDescent="0.25">
      <c r="B204" s="26"/>
      <c r="C204" s="6"/>
      <c r="D204" s="6"/>
      <c r="E204" s="6"/>
      <c r="F204" s="6"/>
      <c r="G204" s="6"/>
      <c r="H204" s="6"/>
      <c r="J204" s="42"/>
      <c r="K204" s="6"/>
      <c r="L204" s="6"/>
      <c r="M204" s="6"/>
      <c r="N204" s="7"/>
      <c r="O204" s="6"/>
    </row>
    <row r="205" spans="2:15" x14ac:dyDescent="0.25">
      <c r="B205" s="26"/>
      <c r="C205" s="6"/>
      <c r="D205" s="6"/>
      <c r="E205" s="6"/>
      <c r="F205" s="6"/>
      <c r="G205" s="6"/>
      <c r="H205" s="6"/>
      <c r="J205" s="42"/>
      <c r="K205" s="6"/>
      <c r="L205" s="6"/>
      <c r="M205" s="6"/>
      <c r="N205" s="7"/>
      <c r="O205" s="6"/>
    </row>
    <row r="206" spans="2:15" x14ac:dyDescent="0.25">
      <c r="B206" s="26"/>
      <c r="C206" s="6"/>
      <c r="D206" s="6"/>
      <c r="E206" s="6"/>
      <c r="F206" s="6"/>
      <c r="G206" s="6"/>
      <c r="H206" s="6"/>
      <c r="J206" s="42"/>
      <c r="K206" s="6"/>
      <c r="L206" s="6"/>
      <c r="M206" s="6"/>
      <c r="N206" s="7"/>
      <c r="O206" s="6"/>
    </row>
    <row r="207" spans="2:15" x14ac:dyDescent="0.25">
      <c r="B207" s="26"/>
      <c r="C207" s="6"/>
      <c r="D207" s="6"/>
      <c r="E207" s="6"/>
      <c r="F207" s="6"/>
      <c r="G207" s="6"/>
      <c r="H207" s="6"/>
      <c r="J207" s="42"/>
      <c r="K207" s="6"/>
      <c r="L207" s="6"/>
      <c r="M207" s="6"/>
      <c r="N207" s="7"/>
      <c r="O207" s="6"/>
    </row>
    <row r="208" spans="2:15" x14ac:dyDescent="0.25">
      <c r="B208" s="26"/>
      <c r="C208" s="6"/>
      <c r="D208" s="6"/>
      <c r="E208" s="6"/>
      <c r="F208" s="6"/>
      <c r="G208" s="6"/>
      <c r="H208" s="6"/>
      <c r="J208" s="42"/>
      <c r="K208" s="6"/>
      <c r="L208" s="6"/>
      <c r="M208" s="6"/>
      <c r="N208" s="7"/>
      <c r="O208" s="6"/>
    </row>
    <row r="209" spans="2:15" x14ac:dyDescent="0.25">
      <c r="B209" s="26"/>
      <c r="C209" s="6"/>
      <c r="D209" s="6"/>
      <c r="E209" s="6"/>
      <c r="F209" s="6"/>
      <c r="G209" s="6"/>
      <c r="H209" s="6"/>
      <c r="J209" s="42"/>
      <c r="K209" s="6"/>
      <c r="L209" s="6"/>
      <c r="M209" s="6"/>
      <c r="N209" s="7"/>
      <c r="O209" s="6"/>
    </row>
    <row r="210" spans="2:15" x14ac:dyDescent="0.25">
      <c r="B210" s="26"/>
      <c r="C210" s="6"/>
      <c r="D210" s="6"/>
      <c r="E210" s="6"/>
      <c r="F210" s="6"/>
      <c r="G210" s="6"/>
      <c r="H210" s="6"/>
      <c r="J210" s="42"/>
      <c r="K210" s="6"/>
      <c r="L210" s="6"/>
      <c r="M210" s="6"/>
      <c r="N210" s="7"/>
      <c r="O210" s="6"/>
    </row>
    <row r="211" spans="2:15" x14ac:dyDescent="0.25">
      <c r="B211" s="26"/>
      <c r="C211" s="6"/>
      <c r="D211" s="6"/>
      <c r="E211" s="6"/>
      <c r="F211" s="6"/>
      <c r="G211" s="6"/>
      <c r="H211" s="6"/>
      <c r="J211" s="42"/>
      <c r="K211" s="6"/>
      <c r="L211" s="6"/>
      <c r="M211" s="6"/>
      <c r="N211" s="7"/>
      <c r="O211" s="6"/>
    </row>
    <row r="212" spans="2:15" x14ac:dyDescent="0.25">
      <c r="B212" s="26"/>
      <c r="C212" s="6"/>
      <c r="D212" s="6"/>
      <c r="E212" s="6"/>
      <c r="F212" s="6"/>
      <c r="G212" s="6"/>
      <c r="H212" s="6"/>
      <c r="J212" s="42"/>
      <c r="K212" s="6"/>
      <c r="L212" s="6"/>
      <c r="M212" s="6"/>
      <c r="N212" s="7"/>
      <c r="O212" s="6"/>
    </row>
    <row r="213" spans="2:15" x14ac:dyDescent="0.25">
      <c r="B213" s="26"/>
      <c r="C213" s="6"/>
      <c r="D213" s="6"/>
      <c r="E213" s="6"/>
      <c r="F213" s="6"/>
      <c r="G213" s="6"/>
      <c r="H213" s="6"/>
      <c r="J213" s="42"/>
      <c r="K213" s="6"/>
      <c r="L213" s="6"/>
      <c r="M213" s="6"/>
      <c r="N213" s="7"/>
      <c r="O213" s="6"/>
    </row>
    <row r="214" spans="2:15" x14ac:dyDescent="0.25">
      <c r="B214" s="26"/>
      <c r="C214" s="6"/>
      <c r="D214" s="6"/>
      <c r="E214" s="6"/>
      <c r="F214" s="6"/>
      <c r="G214" s="6"/>
      <c r="H214" s="6"/>
      <c r="J214" s="42"/>
      <c r="K214" s="6"/>
      <c r="L214" s="6"/>
      <c r="M214" s="6"/>
      <c r="N214" s="7"/>
      <c r="O214" s="6"/>
    </row>
    <row r="215" spans="2:15" x14ac:dyDescent="0.25">
      <c r="B215" s="26"/>
      <c r="C215" s="6"/>
      <c r="D215" s="6"/>
      <c r="E215" s="6"/>
      <c r="F215" s="6"/>
      <c r="G215" s="6"/>
      <c r="H215" s="6"/>
      <c r="J215" s="42"/>
      <c r="K215" s="6"/>
      <c r="L215" s="6"/>
      <c r="M215" s="6"/>
      <c r="N215" s="7"/>
      <c r="O215" s="6"/>
    </row>
    <row r="216" spans="2:15" x14ac:dyDescent="0.25">
      <c r="B216" s="26"/>
      <c r="C216" s="6"/>
      <c r="D216" s="6"/>
      <c r="E216" s="6"/>
      <c r="F216" s="6"/>
      <c r="G216" s="6"/>
      <c r="H216" s="6"/>
      <c r="J216" s="42"/>
      <c r="K216" s="6"/>
      <c r="L216" s="6"/>
      <c r="M216" s="6"/>
      <c r="N216" s="7"/>
      <c r="O216" s="6"/>
    </row>
    <row r="217" spans="2:15" x14ac:dyDescent="0.25">
      <c r="B217" s="26"/>
      <c r="C217" s="6"/>
      <c r="D217" s="6"/>
      <c r="E217" s="6"/>
      <c r="F217" s="6"/>
      <c r="G217" s="6"/>
      <c r="H217" s="6"/>
      <c r="J217" s="42"/>
      <c r="K217" s="6"/>
      <c r="L217" s="6"/>
      <c r="M217" s="6"/>
      <c r="N217" s="7"/>
      <c r="O217" s="6"/>
    </row>
    <row r="218" spans="2:15" x14ac:dyDescent="0.25">
      <c r="B218" s="26"/>
      <c r="C218" s="6"/>
      <c r="D218" s="6"/>
      <c r="E218" s="6"/>
      <c r="F218" s="6"/>
      <c r="G218" s="6"/>
      <c r="H218" s="6"/>
      <c r="J218" s="42"/>
      <c r="K218" s="6"/>
      <c r="L218" s="6"/>
      <c r="M218" s="6"/>
      <c r="N218" s="7"/>
      <c r="O218" s="6"/>
    </row>
    <row r="219" spans="2:15" x14ac:dyDescent="0.25">
      <c r="B219" s="26"/>
      <c r="C219" s="6"/>
      <c r="D219" s="6"/>
      <c r="E219" s="6"/>
      <c r="F219" s="6"/>
      <c r="G219" s="6"/>
      <c r="H219" s="6"/>
      <c r="J219" s="42"/>
      <c r="K219" s="6"/>
      <c r="L219" s="6"/>
      <c r="M219" s="6"/>
      <c r="N219" s="7"/>
      <c r="O219" s="6"/>
    </row>
    <row r="220" spans="2:15" x14ac:dyDescent="0.25">
      <c r="B220" s="26"/>
      <c r="C220" s="6"/>
      <c r="D220" s="6"/>
      <c r="E220" s="6"/>
      <c r="F220" s="6"/>
      <c r="G220" s="6"/>
      <c r="H220" s="6"/>
      <c r="J220" s="42"/>
      <c r="K220" s="6"/>
      <c r="L220" s="6"/>
      <c r="M220" s="6"/>
      <c r="N220" s="7"/>
      <c r="O220" s="6"/>
    </row>
    <row r="221" spans="2:15" x14ac:dyDescent="0.25">
      <c r="B221" s="26"/>
      <c r="C221" s="6"/>
      <c r="D221" s="6"/>
      <c r="E221" s="6"/>
      <c r="F221" s="6"/>
      <c r="G221" s="6"/>
      <c r="H221" s="6"/>
      <c r="J221" s="42"/>
      <c r="K221" s="6"/>
      <c r="L221" s="6"/>
      <c r="M221" s="6"/>
      <c r="N221" s="7"/>
      <c r="O221" s="6"/>
    </row>
    <row r="222" spans="2:15" x14ac:dyDescent="0.25">
      <c r="B222" s="26"/>
      <c r="C222" s="6"/>
      <c r="D222" s="6"/>
      <c r="E222" s="6"/>
      <c r="F222" s="6"/>
      <c r="G222" s="6"/>
      <c r="H222" s="6"/>
      <c r="J222" s="42"/>
      <c r="K222" s="6"/>
      <c r="L222" s="6"/>
      <c r="M222" s="6"/>
      <c r="N222" s="7"/>
      <c r="O222" s="6"/>
    </row>
    <row r="223" spans="2:15" x14ac:dyDescent="0.25">
      <c r="B223" s="26"/>
      <c r="C223" s="6"/>
      <c r="D223" s="6"/>
      <c r="E223" s="6"/>
      <c r="F223" s="6"/>
      <c r="G223" s="6"/>
      <c r="H223" s="6"/>
      <c r="J223" s="42"/>
      <c r="K223" s="6"/>
      <c r="L223" s="6"/>
      <c r="M223" s="6"/>
      <c r="N223" s="7"/>
      <c r="O223" s="6"/>
    </row>
    <row r="224" spans="2:15" x14ac:dyDescent="0.25">
      <c r="B224" s="26"/>
      <c r="C224" s="6"/>
      <c r="D224" s="6"/>
      <c r="E224" s="6"/>
      <c r="F224" s="6"/>
      <c r="G224" s="6"/>
      <c r="H224" s="6"/>
      <c r="J224" s="42"/>
      <c r="K224" s="6"/>
      <c r="L224" s="6"/>
      <c r="M224" s="6"/>
      <c r="N224" s="7"/>
      <c r="O224" s="6"/>
    </row>
    <row r="225" spans="2:15" x14ac:dyDescent="0.25">
      <c r="B225" s="26"/>
      <c r="C225" s="6"/>
      <c r="D225" s="6"/>
      <c r="E225" s="6"/>
      <c r="F225" s="6"/>
      <c r="G225" s="6"/>
      <c r="H225" s="6"/>
      <c r="J225" s="42"/>
      <c r="K225" s="6"/>
      <c r="L225" s="6"/>
      <c r="M225" s="6"/>
      <c r="N225" s="7"/>
      <c r="O225" s="6"/>
    </row>
    <row r="226" spans="2:15" x14ac:dyDescent="0.25">
      <c r="B226" s="26"/>
      <c r="C226" s="6"/>
      <c r="D226" s="6"/>
      <c r="E226" s="6"/>
      <c r="F226" s="6"/>
      <c r="G226" s="6"/>
      <c r="H226" s="6"/>
      <c r="J226" s="42"/>
      <c r="K226" s="6"/>
      <c r="L226" s="6"/>
      <c r="M226" s="6"/>
      <c r="N226" s="7"/>
      <c r="O226" s="6"/>
    </row>
    <row r="227" spans="2:15" x14ac:dyDescent="0.25">
      <c r="B227" s="26"/>
      <c r="C227" s="6"/>
      <c r="D227" s="6"/>
      <c r="E227" s="6"/>
      <c r="F227" s="6"/>
      <c r="G227" s="6"/>
      <c r="H227" s="6"/>
      <c r="J227" s="42"/>
      <c r="K227" s="6"/>
      <c r="L227" s="6"/>
      <c r="M227" s="6"/>
      <c r="N227" s="7"/>
      <c r="O227" s="6"/>
    </row>
    <row r="228" spans="2:15" x14ac:dyDescent="0.25">
      <c r="B228" s="26"/>
      <c r="C228" s="6"/>
      <c r="D228" s="6"/>
      <c r="E228" s="6"/>
      <c r="F228" s="6"/>
      <c r="G228" s="6"/>
      <c r="H228" s="6"/>
      <c r="J228" s="42"/>
      <c r="K228" s="6"/>
      <c r="L228" s="6"/>
      <c r="M228" s="6"/>
      <c r="N228" s="7"/>
      <c r="O228" s="6"/>
    </row>
    <row r="229" spans="2:15" x14ac:dyDescent="0.25">
      <c r="B229" s="26"/>
      <c r="C229" s="6"/>
      <c r="D229" s="6"/>
      <c r="E229" s="6"/>
      <c r="F229" s="6"/>
      <c r="G229" s="6"/>
      <c r="H229" s="6"/>
      <c r="J229" s="42"/>
      <c r="K229" s="6"/>
      <c r="L229" s="6"/>
      <c r="M229" s="6"/>
      <c r="N229" s="7"/>
      <c r="O229" s="6"/>
    </row>
    <row r="230" spans="2:15" x14ac:dyDescent="0.25">
      <c r="B230" s="26"/>
      <c r="C230" s="6"/>
      <c r="D230" s="6"/>
      <c r="E230" s="6"/>
      <c r="F230" s="6"/>
      <c r="G230" s="6"/>
      <c r="H230" s="6"/>
      <c r="J230" s="42"/>
      <c r="K230" s="6"/>
      <c r="L230" s="6"/>
      <c r="M230" s="6"/>
      <c r="N230" s="7"/>
      <c r="O230" s="6"/>
    </row>
    <row r="231" spans="2:15" x14ac:dyDescent="0.25">
      <c r="B231" s="26"/>
      <c r="C231" s="6"/>
      <c r="D231" s="6"/>
      <c r="E231" s="6"/>
      <c r="F231" s="6"/>
      <c r="G231" s="6"/>
      <c r="H231" s="6"/>
      <c r="J231" s="42"/>
      <c r="K231" s="6"/>
      <c r="L231" s="6"/>
      <c r="M231" s="6"/>
      <c r="N231" s="7"/>
      <c r="O231" s="6"/>
    </row>
    <row r="232" spans="2:15" x14ac:dyDescent="0.25">
      <c r="B232" s="26"/>
      <c r="C232" s="6"/>
      <c r="D232" s="6"/>
      <c r="E232" s="6"/>
      <c r="F232" s="6"/>
      <c r="G232" s="6"/>
      <c r="H232" s="6"/>
      <c r="J232" s="42"/>
      <c r="K232" s="6"/>
      <c r="L232" s="6"/>
      <c r="M232" s="6"/>
      <c r="N232" s="7"/>
      <c r="O232" s="6"/>
    </row>
    <row r="233" spans="2:15" x14ac:dyDescent="0.25">
      <c r="B233" s="26"/>
      <c r="C233" s="6"/>
      <c r="D233" s="6"/>
      <c r="E233" s="6"/>
      <c r="F233" s="6"/>
      <c r="G233" s="6"/>
      <c r="H233" s="6"/>
      <c r="J233" s="42"/>
      <c r="K233" s="6"/>
      <c r="L233" s="6"/>
      <c r="M233" s="6"/>
      <c r="N233" s="7"/>
      <c r="O233" s="6"/>
    </row>
    <row r="234" spans="2:15" x14ac:dyDescent="0.25">
      <c r="B234" s="26"/>
      <c r="C234" s="6"/>
      <c r="D234" s="6"/>
      <c r="E234" s="6"/>
      <c r="F234" s="6"/>
      <c r="G234" s="6"/>
      <c r="H234" s="6"/>
      <c r="J234" s="42"/>
      <c r="K234" s="6"/>
      <c r="L234" s="6"/>
      <c r="M234" s="6"/>
      <c r="N234" s="7"/>
      <c r="O234" s="6"/>
    </row>
    <row r="235" spans="2:15" x14ac:dyDescent="0.25">
      <c r="B235" s="26"/>
      <c r="C235" s="6"/>
      <c r="D235" s="6"/>
      <c r="E235" s="6"/>
      <c r="F235" s="6"/>
      <c r="G235" s="6"/>
      <c r="H235" s="6"/>
      <c r="J235" s="42"/>
      <c r="K235" s="6"/>
      <c r="L235" s="6"/>
      <c r="M235" s="6"/>
      <c r="N235" s="7"/>
      <c r="O235" s="6"/>
    </row>
    <row r="236" spans="2:15" x14ac:dyDescent="0.25">
      <c r="B236" s="26"/>
      <c r="C236" s="6"/>
      <c r="D236" s="6"/>
      <c r="E236" s="6"/>
      <c r="F236" s="6"/>
      <c r="G236" s="6"/>
      <c r="H236" s="6"/>
      <c r="J236" s="42"/>
      <c r="K236" s="6"/>
      <c r="L236" s="6"/>
      <c r="M236" s="6"/>
      <c r="N236" s="7"/>
      <c r="O236" s="6"/>
    </row>
    <row r="237" spans="2:15" x14ac:dyDescent="0.25">
      <c r="B237" s="26"/>
      <c r="C237" s="6"/>
      <c r="D237" s="6"/>
      <c r="E237" s="6"/>
      <c r="F237" s="6"/>
      <c r="G237" s="6"/>
      <c r="H237" s="6"/>
      <c r="J237" s="42"/>
      <c r="K237" s="6"/>
      <c r="L237" s="6"/>
      <c r="M237" s="6"/>
      <c r="N237" s="7"/>
      <c r="O237" s="6"/>
    </row>
    <row r="238" spans="2:15" x14ac:dyDescent="0.25">
      <c r="B238" s="26"/>
      <c r="C238" s="6"/>
      <c r="D238" s="6"/>
      <c r="E238" s="6"/>
      <c r="F238" s="6"/>
      <c r="G238" s="6"/>
      <c r="H238" s="6"/>
      <c r="J238" s="42"/>
      <c r="K238" s="6"/>
      <c r="L238" s="6"/>
      <c r="M238" s="6"/>
      <c r="N238" s="7"/>
      <c r="O238" s="6"/>
    </row>
    <row r="239" spans="2:15" x14ac:dyDescent="0.25">
      <c r="B239" s="26"/>
      <c r="C239" s="6"/>
      <c r="D239" s="6"/>
      <c r="E239" s="6"/>
      <c r="F239" s="6"/>
      <c r="G239" s="6"/>
      <c r="H239" s="6"/>
      <c r="J239" s="42"/>
      <c r="K239" s="6"/>
      <c r="L239" s="6"/>
      <c r="M239" s="6"/>
      <c r="N239" s="7"/>
      <c r="O239" s="6"/>
    </row>
    <row r="240" spans="2:15" x14ac:dyDescent="0.25">
      <c r="B240" s="26"/>
      <c r="C240" s="6"/>
      <c r="D240" s="6"/>
      <c r="E240" s="6"/>
      <c r="F240" s="6"/>
      <c r="G240" s="6"/>
      <c r="H240" s="6"/>
      <c r="J240" s="42"/>
      <c r="K240" s="6"/>
      <c r="L240" s="6"/>
      <c r="M240" s="6"/>
      <c r="N240" s="7"/>
      <c r="O240" s="6"/>
    </row>
    <row r="241" spans="2:15" x14ac:dyDescent="0.25">
      <c r="B241" s="26"/>
      <c r="C241" s="6"/>
      <c r="D241" s="6"/>
      <c r="E241" s="6"/>
      <c r="F241" s="6"/>
      <c r="G241" s="6"/>
      <c r="H241" s="6"/>
      <c r="J241" s="42"/>
      <c r="K241" s="6"/>
      <c r="L241" s="6"/>
      <c r="M241" s="6"/>
      <c r="N241" s="7"/>
      <c r="O241" s="6"/>
    </row>
    <row r="242" spans="2:15" x14ac:dyDescent="0.25">
      <c r="B242" s="26"/>
      <c r="C242" s="6"/>
      <c r="D242" s="6"/>
      <c r="E242" s="6"/>
      <c r="F242" s="6"/>
      <c r="G242" s="6"/>
      <c r="H242" s="6"/>
      <c r="J242" s="42"/>
      <c r="K242" s="6"/>
      <c r="L242" s="6"/>
      <c r="M242" s="6"/>
      <c r="N242" s="7"/>
      <c r="O242" s="6"/>
    </row>
    <row r="243" spans="2:15" x14ac:dyDescent="0.25">
      <c r="B243" s="26"/>
      <c r="C243" s="6"/>
      <c r="D243" s="6"/>
      <c r="E243" s="6"/>
      <c r="F243" s="6"/>
      <c r="G243" s="6"/>
      <c r="H243" s="6"/>
      <c r="J243" s="42"/>
      <c r="K243" s="6"/>
      <c r="L243" s="6"/>
      <c r="M243" s="6"/>
      <c r="N243" s="7"/>
      <c r="O243" s="6"/>
    </row>
    <row r="244" spans="2:15" x14ac:dyDescent="0.25">
      <c r="B244" s="26"/>
      <c r="C244" s="6"/>
      <c r="D244" s="6"/>
      <c r="E244" s="6"/>
      <c r="F244" s="6"/>
      <c r="G244" s="6"/>
      <c r="H244" s="6"/>
      <c r="J244" s="42"/>
      <c r="K244" s="6"/>
      <c r="L244" s="6"/>
      <c r="M244" s="6"/>
      <c r="N244" s="7"/>
      <c r="O244" s="6"/>
    </row>
    <row r="245" spans="2:15" x14ac:dyDescent="0.25">
      <c r="B245" s="26"/>
      <c r="C245" s="6"/>
      <c r="D245" s="6"/>
      <c r="E245" s="6"/>
      <c r="F245" s="6"/>
      <c r="G245" s="6"/>
      <c r="H245" s="6"/>
      <c r="J245" s="42"/>
      <c r="K245" s="6"/>
      <c r="L245" s="6"/>
      <c r="M245" s="6"/>
      <c r="N245" s="7"/>
      <c r="O245" s="6"/>
    </row>
    <row r="246" spans="2:15" x14ac:dyDescent="0.25">
      <c r="B246" s="26"/>
      <c r="C246" s="6"/>
      <c r="D246" s="6"/>
      <c r="E246" s="6"/>
      <c r="F246" s="6"/>
      <c r="G246" s="6"/>
      <c r="H246" s="6"/>
      <c r="J246" s="42"/>
      <c r="K246" s="6"/>
      <c r="L246" s="6"/>
      <c r="M246" s="6"/>
      <c r="N246" s="7"/>
      <c r="O246" s="6"/>
    </row>
    <row r="247" spans="2:15" x14ac:dyDescent="0.25">
      <c r="B247" s="26"/>
      <c r="C247" s="6"/>
      <c r="D247" s="6"/>
      <c r="E247" s="6"/>
      <c r="F247" s="6"/>
      <c r="G247" s="6"/>
      <c r="H247" s="6"/>
      <c r="J247" s="42"/>
      <c r="K247" s="6"/>
      <c r="L247" s="6"/>
      <c r="M247" s="6"/>
      <c r="N247" s="7"/>
      <c r="O247" s="6"/>
    </row>
    <row r="248" spans="2:15" x14ac:dyDescent="0.25">
      <c r="B248" s="26"/>
      <c r="C248" s="6"/>
      <c r="D248" s="6"/>
      <c r="E248" s="6"/>
      <c r="F248" s="6"/>
      <c r="G248" s="6"/>
      <c r="H248" s="6"/>
      <c r="J248" s="42"/>
      <c r="K248" s="6"/>
      <c r="L248" s="6"/>
      <c r="M248" s="6"/>
      <c r="N248" s="7"/>
      <c r="O248" s="6"/>
    </row>
    <row r="249" spans="2:15" x14ac:dyDescent="0.25">
      <c r="B249" s="26"/>
      <c r="C249" s="6"/>
      <c r="D249" s="6"/>
      <c r="E249" s="6"/>
      <c r="F249" s="6"/>
      <c r="G249" s="6"/>
      <c r="H249" s="6"/>
      <c r="J249" s="42"/>
      <c r="K249" s="6"/>
      <c r="L249" s="6"/>
      <c r="M249" s="6"/>
      <c r="N249" s="7"/>
      <c r="O249" s="6"/>
    </row>
    <row r="250" spans="2:15" x14ac:dyDescent="0.25">
      <c r="B250" s="26"/>
      <c r="C250" s="6"/>
      <c r="D250" s="6"/>
      <c r="E250" s="6"/>
      <c r="F250" s="6"/>
      <c r="G250" s="6"/>
      <c r="H250" s="6"/>
      <c r="J250" s="42"/>
      <c r="K250" s="6"/>
      <c r="L250" s="6"/>
      <c r="M250" s="6"/>
      <c r="N250" s="7"/>
      <c r="O250" s="6"/>
    </row>
    <row r="251" spans="2:15" x14ac:dyDescent="0.25">
      <c r="B251" s="26"/>
      <c r="C251" s="6"/>
      <c r="D251" s="6"/>
      <c r="E251" s="6"/>
      <c r="F251" s="6"/>
      <c r="G251" s="6"/>
      <c r="H251" s="6"/>
      <c r="J251" s="42"/>
      <c r="K251" s="6"/>
      <c r="L251" s="6"/>
      <c r="M251" s="6"/>
      <c r="N251" s="7"/>
      <c r="O251" s="6"/>
    </row>
    <row r="252" spans="2:15" x14ac:dyDescent="0.25">
      <c r="B252" s="26"/>
      <c r="C252" s="6"/>
      <c r="D252" s="6"/>
      <c r="E252" s="6"/>
      <c r="F252" s="6"/>
      <c r="G252" s="6"/>
      <c r="H252" s="6"/>
      <c r="J252" s="42"/>
      <c r="K252" s="6"/>
      <c r="L252" s="6"/>
      <c r="M252" s="6"/>
      <c r="N252" s="7"/>
      <c r="O252" s="6"/>
    </row>
    <row r="253" spans="2:15" x14ac:dyDescent="0.25">
      <c r="B253" s="26"/>
      <c r="C253" s="6"/>
      <c r="D253" s="6"/>
      <c r="E253" s="6"/>
      <c r="F253" s="6"/>
      <c r="G253" s="6"/>
      <c r="H253" s="6"/>
      <c r="J253" s="42"/>
      <c r="K253" s="6"/>
      <c r="L253" s="6"/>
      <c r="M253" s="6"/>
      <c r="N253" s="7"/>
      <c r="O253" s="6"/>
    </row>
    <row r="254" spans="2:15" x14ac:dyDescent="0.25">
      <c r="B254" s="26"/>
      <c r="C254" s="6"/>
      <c r="D254" s="6"/>
      <c r="E254" s="6"/>
      <c r="F254" s="6"/>
      <c r="G254" s="6"/>
      <c r="H254" s="6"/>
      <c r="J254" s="42"/>
      <c r="K254" s="6"/>
      <c r="L254" s="6"/>
      <c r="M254" s="6"/>
      <c r="N254" s="7"/>
      <c r="O254" s="6"/>
    </row>
    <row r="255" spans="2:15" x14ac:dyDescent="0.25">
      <c r="B255" s="26"/>
      <c r="C255" s="6"/>
      <c r="D255" s="6"/>
      <c r="E255" s="6"/>
      <c r="F255" s="6"/>
      <c r="G255" s="6"/>
      <c r="H255" s="6"/>
      <c r="J255" s="42"/>
      <c r="K255" s="6"/>
      <c r="L255" s="6"/>
      <c r="M255" s="6"/>
      <c r="N255" s="7"/>
      <c r="O255" s="6"/>
    </row>
    <row r="256" spans="2:15" x14ac:dyDescent="0.25">
      <c r="B256" s="26"/>
      <c r="C256" s="6"/>
      <c r="D256" s="6"/>
      <c r="E256" s="6"/>
      <c r="F256" s="6"/>
      <c r="G256" s="6"/>
      <c r="H256" s="6"/>
      <c r="J256" s="42"/>
      <c r="K256" s="6"/>
      <c r="L256" s="6"/>
      <c r="M256" s="6"/>
      <c r="N256" s="7"/>
      <c r="O256" s="6"/>
    </row>
    <row r="257" spans="2:15" x14ac:dyDescent="0.25">
      <c r="B257" s="26"/>
      <c r="C257" s="6"/>
      <c r="D257" s="6"/>
      <c r="E257" s="6"/>
      <c r="F257" s="6"/>
      <c r="G257" s="6"/>
      <c r="H257" s="6"/>
      <c r="J257" s="42"/>
      <c r="K257" s="6"/>
      <c r="L257" s="6"/>
      <c r="M257" s="6"/>
      <c r="N257" s="7"/>
      <c r="O257" s="6"/>
    </row>
    <row r="258" spans="2:15" x14ac:dyDescent="0.25">
      <c r="B258" s="26"/>
      <c r="C258" s="6"/>
      <c r="D258" s="6"/>
      <c r="E258" s="6"/>
      <c r="F258" s="6"/>
      <c r="G258" s="6"/>
      <c r="H258" s="6"/>
      <c r="J258" s="42"/>
      <c r="K258" s="6"/>
      <c r="L258" s="6"/>
      <c r="M258" s="6"/>
      <c r="N258" s="7"/>
      <c r="O258" s="6"/>
    </row>
    <row r="259" spans="2:15" x14ac:dyDescent="0.25">
      <c r="B259" s="26"/>
      <c r="C259" s="6"/>
      <c r="D259" s="6"/>
      <c r="E259" s="6"/>
      <c r="F259" s="6"/>
      <c r="G259" s="6"/>
      <c r="H259" s="6"/>
      <c r="J259" s="42"/>
      <c r="K259" s="6"/>
      <c r="L259" s="6"/>
      <c r="M259" s="6"/>
      <c r="N259" s="7"/>
      <c r="O259" s="6"/>
    </row>
    <row r="260" spans="2:15" x14ac:dyDescent="0.25">
      <c r="B260" s="26"/>
      <c r="C260" s="6"/>
      <c r="D260" s="6"/>
      <c r="E260" s="6"/>
      <c r="F260" s="6"/>
      <c r="G260" s="6"/>
      <c r="H260" s="6"/>
      <c r="J260" s="42"/>
      <c r="K260" s="6"/>
      <c r="L260" s="6"/>
      <c r="M260" s="6"/>
      <c r="N260" s="7"/>
      <c r="O260" s="6"/>
    </row>
    <row r="261" spans="2:15" x14ac:dyDescent="0.25">
      <c r="B261" s="26"/>
      <c r="C261" s="6"/>
      <c r="D261" s="6"/>
      <c r="E261" s="6"/>
      <c r="F261" s="6"/>
      <c r="G261" s="6"/>
      <c r="H261" s="6"/>
      <c r="J261" s="42"/>
      <c r="K261" s="6"/>
      <c r="L261" s="6"/>
      <c r="M261" s="6"/>
      <c r="N261" s="7"/>
      <c r="O261" s="6"/>
    </row>
    <row r="262" spans="2:15" x14ac:dyDescent="0.25">
      <c r="B262" s="26"/>
      <c r="C262" s="6"/>
      <c r="D262" s="6"/>
      <c r="E262" s="6"/>
      <c r="F262" s="6"/>
      <c r="G262" s="6"/>
      <c r="H262" s="6"/>
      <c r="J262" s="42"/>
      <c r="K262" s="6"/>
      <c r="L262" s="6"/>
      <c r="M262" s="6"/>
      <c r="N262" s="7"/>
      <c r="O262" s="6"/>
    </row>
    <row r="263" spans="2:15" x14ac:dyDescent="0.25">
      <c r="B263" s="26"/>
      <c r="C263" s="6"/>
      <c r="D263" s="6"/>
      <c r="E263" s="6"/>
      <c r="F263" s="6"/>
      <c r="G263" s="6"/>
      <c r="H263" s="6"/>
      <c r="J263" s="42"/>
      <c r="K263" s="6"/>
      <c r="L263" s="6"/>
      <c r="M263" s="6"/>
      <c r="N263" s="7"/>
      <c r="O263" s="6"/>
    </row>
    <row r="264" spans="2:15" x14ac:dyDescent="0.25">
      <c r="B264" s="26"/>
      <c r="C264" s="6"/>
      <c r="D264" s="6"/>
      <c r="E264" s="6"/>
      <c r="F264" s="6"/>
      <c r="G264" s="6"/>
      <c r="H264" s="6"/>
      <c r="J264" s="42"/>
      <c r="K264" s="6"/>
      <c r="L264" s="6"/>
      <c r="M264" s="6"/>
      <c r="N264" s="7"/>
      <c r="O264" s="6"/>
    </row>
    <row r="265" spans="2:15" x14ac:dyDescent="0.25">
      <c r="B265" s="26"/>
      <c r="C265" s="6"/>
      <c r="D265" s="6"/>
      <c r="E265" s="6"/>
      <c r="F265" s="6"/>
      <c r="G265" s="6"/>
      <c r="H265" s="6"/>
      <c r="J265" s="42"/>
      <c r="K265" s="6"/>
      <c r="L265" s="6"/>
      <c r="M265" s="6"/>
      <c r="N265" s="7"/>
      <c r="O265" s="6"/>
    </row>
    <row r="266" spans="2:15" x14ac:dyDescent="0.25">
      <c r="B266" s="26"/>
      <c r="C266" s="6"/>
      <c r="D266" s="6"/>
      <c r="E266" s="6"/>
      <c r="F266" s="6"/>
      <c r="G266" s="6"/>
      <c r="H266" s="6"/>
      <c r="J266" s="42"/>
      <c r="K266" s="6"/>
      <c r="L266" s="6"/>
      <c r="M266" s="6"/>
      <c r="N266" s="7"/>
      <c r="O266" s="6"/>
    </row>
    <row r="267" spans="2:15" x14ac:dyDescent="0.25">
      <c r="B267" s="26"/>
      <c r="C267" s="6"/>
      <c r="D267" s="6"/>
      <c r="E267" s="6"/>
      <c r="F267" s="6"/>
      <c r="G267" s="6"/>
      <c r="H267" s="6"/>
      <c r="J267" s="42"/>
      <c r="K267" s="6"/>
      <c r="L267" s="6"/>
      <c r="M267" s="6"/>
      <c r="N267" s="7"/>
      <c r="O267" s="6"/>
    </row>
    <row r="268" spans="2:15" x14ac:dyDescent="0.25">
      <c r="B268" s="26"/>
      <c r="C268" s="6"/>
      <c r="D268" s="6"/>
      <c r="E268" s="6"/>
      <c r="F268" s="6"/>
      <c r="G268" s="6"/>
      <c r="H268" s="6"/>
      <c r="J268" s="42"/>
      <c r="K268" s="6"/>
      <c r="L268" s="6"/>
      <c r="M268" s="6"/>
      <c r="N268" s="7"/>
      <c r="O268" s="6"/>
    </row>
    <row r="269" spans="2:15" x14ac:dyDescent="0.25">
      <c r="B269" s="26"/>
      <c r="C269" s="6"/>
      <c r="D269" s="6"/>
      <c r="E269" s="6"/>
      <c r="F269" s="6"/>
      <c r="G269" s="6"/>
      <c r="H269" s="6"/>
      <c r="J269" s="42"/>
      <c r="K269" s="6"/>
      <c r="L269" s="6"/>
      <c r="M269" s="6"/>
      <c r="N269" s="7"/>
      <c r="O269" s="6"/>
    </row>
    <row r="270" spans="2:15" x14ac:dyDescent="0.25">
      <c r="B270" s="26"/>
      <c r="C270" s="6"/>
      <c r="D270" s="6"/>
      <c r="E270" s="6"/>
      <c r="F270" s="6"/>
      <c r="G270" s="6"/>
      <c r="H270" s="6"/>
      <c r="J270" s="42"/>
      <c r="K270" s="6"/>
      <c r="L270" s="6"/>
      <c r="M270" s="6"/>
      <c r="N270" s="7"/>
      <c r="O270" s="6"/>
    </row>
    <row r="271" spans="2:15" x14ac:dyDescent="0.25">
      <c r="B271" s="26"/>
      <c r="C271" s="6"/>
      <c r="D271" s="6"/>
      <c r="E271" s="6"/>
      <c r="F271" s="6"/>
      <c r="G271" s="6"/>
      <c r="H271" s="6"/>
      <c r="J271" s="42"/>
      <c r="K271" s="6"/>
      <c r="L271" s="6"/>
      <c r="M271" s="6"/>
      <c r="N271" s="7"/>
      <c r="O271" s="6"/>
    </row>
    <row r="272" spans="2:15" x14ac:dyDescent="0.25">
      <c r="B272" s="26"/>
      <c r="C272" s="6"/>
      <c r="D272" s="6"/>
      <c r="E272" s="6"/>
      <c r="F272" s="6"/>
      <c r="G272" s="6"/>
      <c r="H272" s="6"/>
      <c r="J272" s="42"/>
      <c r="K272" s="6"/>
      <c r="L272" s="6"/>
      <c r="M272" s="6"/>
      <c r="N272" s="7"/>
      <c r="O272" s="6"/>
    </row>
    <row r="273" spans="2:15" x14ac:dyDescent="0.25">
      <c r="B273" s="26"/>
      <c r="C273" s="6"/>
      <c r="D273" s="6"/>
      <c r="E273" s="6"/>
      <c r="F273" s="6"/>
      <c r="G273" s="6"/>
      <c r="H273" s="6"/>
      <c r="J273" s="42"/>
      <c r="K273" s="6"/>
      <c r="L273" s="6"/>
      <c r="M273" s="6"/>
      <c r="N273" s="7"/>
      <c r="O273" s="6"/>
    </row>
    <row r="274" spans="2:15" x14ac:dyDescent="0.25">
      <c r="B274" s="26"/>
      <c r="C274" s="6"/>
      <c r="D274" s="6"/>
      <c r="E274" s="6"/>
      <c r="F274" s="6"/>
      <c r="G274" s="6"/>
      <c r="H274" s="6"/>
      <c r="J274" s="42"/>
      <c r="K274" s="6"/>
      <c r="L274" s="6"/>
      <c r="M274" s="6"/>
      <c r="N274" s="7"/>
      <c r="O274" s="6"/>
    </row>
    <row r="275" spans="2:15" x14ac:dyDescent="0.25">
      <c r="B275" s="26"/>
      <c r="C275" s="6"/>
      <c r="D275" s="6"/>
      <c r="E275" s="6"/>
      <c r="F275" s="6"/>
      <c r="G275" s="6"/>
      <c r="H275" s="6"/>
      <c r="J275" s="42"/>
      <c r="K275" s="6"/>
      <c r="L275" s="6"/>
      <c r="M275" s="6"/>
      <c r="N275" s="7"/>
      <c r="O275" s="6"/>
    </row>
    <row r="276" spans="2:15" x14ac:dyDescent="0.25">
      <c r="B276" s="26"/>
      <c r="C276" s="6"/>
      <c r="D276" s="6"/>
      <c r="E276" s="6"/>
      <c r="F276" s="6"/>
      <c r="G276" s="6"/>
      <c r="H276" s="6"/>
      <c r="J276" s="42"/>
      <c r="K276" s="6"/>
      <c r="L276" s="6"/>
      <c r="M276" s="6"/>
      <c r="N276" s="7"/>
      <c r="O276" s="6"/>
    </row>
    <row r="277" spans="2:15" x14ac:dyDescent="0.25">
      <c r="B277" s="26"/>
      <c r="C277" s="6"/>
      <c r="D277" s="6"/>
      <c r="E277" s="6"/>
      <c r="F277" s="6"/>
      <c r="G277" s="6"/>
      <c r="H277" s="6"/>
      <c r="J277" s="42"/>
      <c r="K277" s="6"/>
      <c r="L277" s="6"/>
      <c r="M277" s="6"/>
      <c r="N277" s="7"/>
      <c r="O277" s="6"/>
    </row>
    <row r="278" spans="2:15" x14ac:dyDescent="0.25">
      <c r="B278" s="26"/>
      <c r="C278" s="6"/>
      <c r="D278" s="6"/>
      <c r="E278" s="6"/>
      <c r="F278" s="6"/>
      <c r="G278" s="6"/>
      <c r="H278" s="6"/>
      <c r="J278" s="42"/>
      <c r="K278" s="6"/>
      <c r="L278" s="6"/>
      <c r="M278" s="6"/>
      <c r="N278" s="7"/>
      <c r="O278" s="6"/>
    </row>
    <row r="279" spans="2:15" x14ac:dyDescent="0.25">
      <c r="B279" s="26"/>
      <c r="C279" s="6"/>
      <c r="D279" s="6"/>
      <c r="E279" s="6"/>
      <c r="F279" s="6"/>
      <c r="G279" s="6"/>
      <c r="H279" s="6"/>
      <c r="J279" s="42"/>
      <c r="K279" s="6"/>
      <c r="L279" s="6"/>
      <c r="M279" s="6"/>
      <c r="N279" s="7"/>
      <c r="O279" s="6"/>
    </row>
    <row r="280" spans="2:15" x14ac:dyDescent="0.25">
      <c r="B280" s="26"/>
      <c r="C280" s="6"/>
      <c r="D280" s="6"/>
      <c r="E280" s="6"/>
      <c r="F280" s="6"/>
      <c r="G280" s="6"/>
      <c r="H280" s="6"/>
      <c r="J280" s="42"/>
      <c r="K280" s="6"/>
      <c r="L280" s="6"/>
      <c r="M280" s="6"/>
      <c r="N280" s="7"/>
      <c r="O280" s="6"/>
    </row>
    <row r="281" spans="2:15" x14ac:dyDescent="0.25">
      <c r="B281" s="26"/>
      <c r="C281" s="6"/>
      <c r="D281" s="6"/>
      <c r="E281" s="6"/>
      <c r="F281" s="6"/>
      <c r="G281" s="6"/>
      <c r="H281" s="6"/>
      <c r="J281" s="42"/>
      <c r="K281" s="6"/>
      <c r="L281" s="6"/>
      <c r="M281" s="6"/>
      <c r="N281" s="7"/>
      <c r="O281" s="6"/>
    </row>
    <row r="282" spans="2:15" x14ac:dyDescent="0.25">
      <c r="B282" s="26"/>
      <c r="C282" s="6"/>
      <c r="D282" s="6"/>
      <c r="E282" s="6"/>
      <c r="F282" s="6"/>
      <c r="G282" s="6"/>
      <c r="H282" s="6"/>
      <c r="J282" s="42"/>
      <c r="K282" s="6"/>
      <c r="L282" s="6"/>
      <c r="M282" s="6"/>
      <c r="N282" s="7"/>
      <c r="O282" s="6"/>
    </row>
    <row r="283" spans="2:15" x14ac:dyDescent="0.25">
      <c r="B283" s="26"/>
      <c r="C283" s="6"/>
      <c r="D283" s="6"/>
      <c r="E283" s="6"/>
      <c r="F283" s="6"/>
      <c r="G283" s="6"/>
      <c r="H283" s="6"/>
      <c r="J283" s="42"/>
      <c r="K283" s="6"/>
      <c r="L283" s="6"/>
      <c r="M283" s="6"/>
      <c r="N283" s="7"/>
      <c r="O283" s="6"/>
    </row>
    <row r="284" spans="2:15" x14ac:dyDescent="0.25">
      <c r="B284" s="26"/>
      <c r="C284" s="6"/>
      <c r="D284" s="6"/>
      <c r="E284" s="6"/>
      <c r="F284" s="6"/>
      <c r="G284" s="6"/>
      <c r="H284" s="6"/>
      <c r="J284" s="42"/>
      <c r="K284" s="6"/>
      <c r="L284" s="6"/>
      <c r="M284" s="6"/>
      <c r="N284" s="7"/>
      <c r="O284" s="6"/>
    </row>
    <row r="285" spans="2:15" x14ac:dyDescent="0.25">
      <c r="B285" s="26"/>
      <c r="C285" s="6"/>
      <c r="D285" s="6"/>
      <c r="E285" s="6"/>
      <c r="F285" s="6"/>
      <c r="G285" s="6"/>
      <c r="H285" s="6"/>
      <c r="J285" s="42"/>
      <c r="K285" s="6"/>
      <c r="L285" s="6"/>
      <c r="M285" s="6"/>
      <c r="N285" s="7"/>
      <c r="O285" s="6"/>
    </row>
    <row r="286" spans="2:15" x14ac:dyDescent="0.25">
      <c r="B286" s="26"/>
      <c r="C286" s="6"/>
      <c r="D286" s="6"/>
      <c r="E286" s="6"/>
      <c r="F286" s="6"/>
      <c r="G286" s="6"/>
      <c r="H286" s="6"/>
      <c r="J286" s="42"/>
      <c r="K286" s="6"/>
      <c r="L286" s="6"/>
      <c r="M286" s="6"/>
      <c r="N286" s="7"/>
      <c r="O286" s="6"/>
    </row>
    <row r="287" spans="2:15" x14ac:dyDescent="0.25">
      <c r="B287" s="26"/>
      <c r="C287" s="6"/>
      <c r="D287" s="6"/>
      <c r="E287" s="6"/>
      <c r="F287" s="6"/>
      <c r="G287" s="6"/>
      <c r="H287" s="6"/>
      <c r="J287" s="42"/>
      <c r="K287" s="6"/>
      <c r="L287" s="6"/>
      <c r="M287" s="6"/>
      <c r="N287" s="7"/>
      <c r="O287" s="6"/>
    </row>
    <row r="288" spans="2:15" x14ac:dyDescent="0.25">
      <c r="B288" s="26"/>
      <c r="C288" s="6"/>
      <c r="D288" s="6"/>
      <c r="E288" s="6"/>
      <c r="F288" s="6"/>
      <c r="G288" s="6"/>
      <c r="H288" s="6"/>
      <c r="J288" s="42"/>
      <c r="K288" s="6"/>
      <c r="L288" s="6"/>
      <c r="M288" s="6"/>
      <c r="N288" s="7"/>
      <c r="O288" s="6"/>
    </row>
    <row r="289" spans="2:15" x14ac:dyDescent="0.25">
      <c r="B289" s="26"/>
      <c r="C289" s="6"/>
      <c r="D289" s="6"/>
      <c r="E289" s="6"/>
      <c r="F289" s="6"/>
      <c r="G289" s="6"/>
      <c r="H289" s="6"/>
      <c r="J289" s="42"/>
      <c r="K289" s="6"/>
      <c r="L289" s="6"/>
      <c r="M289" s="6"/>
      <c r="N289" s="7"/>
      <c r="O289" s="6"/>
    </row>
    <row r="290" spans="2:15" x14ac:dyDescent="0.25">
      <c r="B290" s="26"/>
      <c r="C290" s="6"/>
      <c r="D290" s="6"/>
      <c r="E290" s="6"/>
      <c r="F290" s="6"/>
      <c r="G290" s="6"/>
      <c r="H290" s="6"/>
      <c r="J290" s="42"/>
      <c r="K290" s="6"/>
      <c r="L290" s="6"/>
      <c r="M290" s="6"/>
      <c r="N290" s="7"/>
      <c r="O290" s="6"/>
    </row>
    <row r="291" spans="2:15" x14ac:dyDescent="0.25">
      <c r="B291" s="26"/>
      <c r="C291" s="6"/>
      <c r="D291" s="6"/>
      <c r="E291" s="6"/>
      <c r="F291" s="6"/>
      <c r="G291" s="6"/>
      <c r="H291" s="6"/>
      <c r="J291" s="42"/>
      <c r="K291" s="6"/>
      <c r="L291" s="6"/>
      <c r="M291" s="6"/>
      <c r="N291" s="7"/>
      <c r="O291" s="6"/>
    </row>
    <row r="292" spans="2:15" x14ac:dyDescent="0.25">
      <c r="B292" s="26"/>
      <c r="C292" s="6"/>
      <c r="D292" s="6"/>
      <c r="E292" s="6"/>
      <c r="F292" s="6"/>
      <c r="G292" s="6"/>
      <c r="H292" s="6"/>
      <c r="J292" s="42"/>
      <c r="K292" s="6"/>
      <c r="L292" s="6"/>
      <c r="M292" s="6"/>
      <c r="N292" s="7"/>
      <c r="O292" s="6"/>
    </row>
    <row r="293" spans="2:15" x14ac:dyDescent="0.25">
      <c r="B293" s="26"/>
      <c r="C293" s="6"/>
      <c r="D293" s="6"/>
      <c r="E293" s="6"/>
      <c r="F293" s="6"/>
      <c r="G293" s="6"/>
      <c r="H293" s="6"/>
      <c r="J293" s="42"/>
      <c r="K293" s="6"/>
      <c r="L293" s="6"/>
      <c r="M293" s="6"/>
      <c r="N293" s="7"/>
      <c r="O293" s="6"/>
    </row>
    <row r="294" spans="2:15" x14ac:dyDescent="0.25">
      <c r="B294" s="26"/>
      <c r="C294" s="6"/>
      <c r="D294" s="6"/>
      <c r="E294" s="6"/>
      <c r="F294" s="6"/>
      <c r="G294" s="6"/>
      <c r="H294" s="6"/>
      <c r="J294" s="42"/>
      <c r="K294" s="6"/>
      <c r="L294" s="6"/>
      <c r="M294" s="6"/>
      <c r="N294" s="7"/>
      <c r="O294" s="6"/>
    </row>
    <row r="295" spans="2:15" x14ac:dyDescent="0.25">
      <c r="B295" s="26"/>
      <c r="C295" s="6"/>
      <c r="D295" s="6"/>
      <c r="E295" s="6"/>
      <c r="F295" s="6"/>
      <c r="G295" s="6"/>
      <c r="H295" s="6"/>
      <c r="J295" s="42"/>
      <c r="K295" s="6"/>
      <c r="L295" s="6"/>
      <c r="M295" s="6"/>
      <c r="N295" s="7"/>
      <c r="O295" s="6"/>
    </row>
    <row r="296" spans="2:15" x14ac:dyDescent="0.25">
      <c r="B296" s="26"/>
      <c r="C296" s="6"/>
      <c r="D296" s="6"/>
      <c r="E296" s="6"/>
      <c r="F296" s="6"/>
      <c r="G296" s="6"/>
      <c r="H296" s="6"/>
      <c r="J296" s="42"/>
      <c r="K296" s="6"/>
      <c r="L296" s="6"/>
      <c r="M296" s="6"/>
      <c r="N296" s="7"/>
      <c r="O296" s="6"/>
    </row>
    <row r="297" spans="2:15" x14ac:dyDescent="0.25">
      <c r="B297" s="26"/>
      <c r="C297" s="6"/>
      <c r="D297" s="6"/>
      <c r="E297" s="6"/>
      <c r="F297" s="6"/>
      <c r="G297" s="6"/>
      <c r="H297" s="6"/>
      <c r="J297" s="42"/>
      <c r="K297" s="6"/>
      <c r="L297" s="6"/>
      <c r="M297" s="6"/>
      <c r="N297" s="7"/>
      <c r="O297" s="6"/>
    </row>
    <row r="298" spans="2:15" x14ac:dyDescent="0.25">
      <c r="B298" s="26"/>
      <c r="C298" s="6"/>
      <c r="D298" s="6"/>
      <c r="E298" s="6"/>
      <c r="F298" s="6"/>
      <c r="G298" s="6"/>
      <c r="H298" s="6"/>
      <c r="J298" s="42"/>
      <c r="K298" s="6"/>
      <c r="L298" s="6"/>
      <c r="M298" s="6"/>
      <c r="N298" s="7"/>
      <c r="O298" s="6"/>
    </row>
    <row r="299" spans="2:15" x14ac:dyDescent="0.25">
      <c r="B299" s="26"/>
      <c r="C299" s="6"/>
      <c r="D299" s="6"/>
      <c r="E299" s="6"/>
      <c r="F299" s="6"/>
      <c r="G299" s="6"/>
      <c r="H299" s="6"/>
      <c r="J299" s="42"/>
      <c r="K299" s="6"/>
      <c r="L299" s="6"/>
      <c r="M299" s="6"/>
      <c r="N299" s="7"/>
      <c r="O299" s="6"/>
    </row>
    <row r="300" spans="2:15" x14ac:dyDescent="0.25">
      <c r="B300" s="26"/>
      <c r="C300" s="6"/>
      <c r="D300" s="6"/>
      <c r="E300" s="6"/>
      <c r="F300" s="6"/>
      <c r="G300" s="6"/>
      <c r="H300" s="6"/>
      <c r="J300" s="42"/>
      <c r="K300" s="6"/>
      <c r="L300" s="6"/>
      <c r="M300" s="6"/>
      <c r="N300" s="7"/>
      <c r="O300" s="6"/>
    </row>
    <row r="301" spans="2:15" x14ac:dyDescent="0.25">
      <c r="B301" s="26"/>
      <c r="C301" s="6"/>
      <c r="D301" s="6"/>
      <c r="E301" s="6"/>
      <c r="F301" s="6"/>
      <c r="G301" s="6"/>
      <c r="H301" s="6"/>
      <c r="J301" s="42"/>
      <c r="K301" s="6"/>
      <c r="L301" s="6"/>
      <c r="M301" s="6"/>
      <c r="N301" s="7"/>
      <c r="O301" s="6"/>
    </row>
    <row r="302" spans="2:15" x14ac:dyDescent="0.25">
      <c r="B302" s="26"/>
      <c r="C302" s="6"/>
      <c r="D302" s="6"/>
      <c r="E302" s="6"/>
      <c r="F302" s="6"/>
      <c r="G302" s="6"/>
      <c r="H302" s="6"/>
      <c r="J302" s="42"/>
      <c r="K302" s="6"/>
      <c r="L302" s="6"/>
      <c r="M302" s="6"/>
      <c r="N302" s="7"/>
      <c r="O302" s="6"/>
    </row>
    <row r="303" spans="2:15" x14ac:dyDescent="0.25">
      <c r="B303" s="26"/>
      <c r="C303" s="6"/>
      <c r="D303" s="6"/>
      <c r="E303" s="6"/>
      <c r="F303" s="6"/>
      <c r="G303" s="6"/>
      <c r="H303" s="6"/>
      <c r="J303" s="42"/>
      <c r="K303" s="6"/>
      <c r="L303" s="6"/>
      <c r="M303" s="6"/>
      <c r="N303" s="7"/>
      <c r="O303" s="6"/>
    </row>
    <row r="304" spans="2:15" x14ac:dyDescent="0.25">
      <c r="B304" s="26"/>
      <c r="C304" s="6"/>
      <c r="D304" s="6"/>
      <c r="E304" s="6"/>
      <c r="F304" s="6"/>
      <c r="G304" s="6"/>
      <c r="H304" s="6"/>
      <c r="J304" s="42"/>
      <c r="K304" s="6"/>
      <c r="L304" s="6"/>
      <c r="M304" s="6"/>
      <c r="N304" s="7"/>
      <c r="O304" s="6"/>
    </row>
    <row r="305" spans="2:15" x14ac:dyDescent="0.25">
      <c r="B305" s="26"/>
      <c r="C305" s="6"/>
      <c r="D305" s="6"/>
      <c r="E305" s="6"/>
      <c r="F305" s="6"/>
      <c r="G305" s="6"/>
      <c r="H305" s="6"/>
      <c r="J305" s="42"/>
      <c r="K305" s="6"/>
      <c r="L305" s="6"/>
      <c r="M305" s="6"/>
      <c r="N305" s="7"/>
      <c r="O305" s="6"/>
    </row>
    <row r="306" spans="2:15" x14ac:dyDescent="0.25">
      <c r="B306" s="26"/>
      <c r="C306" s="6"/>
      <c r="D306" s="6"/>
      <c r="E306" s="6"/>
      <c r="F306" s="6"/>
      <c r="G306" s="6"/>
      <c r="H306" s="6"/>
      <c r="J306" s="42"/>
      <c r="K306" s="6"/>
      <c r="L306" s="6"/>
      <c r="M306" s="6"/>
      <c r="N306" s="7"/>
      <c r="O306" s="6"/>
    </row>
    <row r="307" spans="2:15" x14ac:dyDescent="0.25">
      <c r="B307" s="26"/>
      <c r="C307" s="6"/>
      <c r="D307" s="6"/>
      <c r="E307" s="6"/>
      <c r="F307" s="6"/>
      <c r="G307" s="6"/>
      <c r="H307" s="6"/>
      <c r="J307" s="42"/>
      <c r="K307" s="6"/>
      <c r="L307" s="6"/>
      <c r="M307" s="6"/>
      <c r="N307" s="7"/>
      <c r="O307" s="6"/>
    </row>
    <row r="308" spans="2:15" x14ac:dyDescent="0.25">
      <c r="B308" s="26"/>
      <c r="C308" s="6"/>
      <c r="D308" s="6"/>
      <c r="E308" s="6"/>
      <c r="F308" s="6"/>
      <c r="G308" s="6"/>
      <c r="H308" s="6"/>
      <c r="J308" s="42"/>
      <c r="K308" s="6"/>
      <c r="L308" s="6"/>
      <c r="M308" s="6"/>
      <c r="N308" s="7"/>
      <c r="O308" s="6"/>
    </row>
    <row r="309" spans="2:15" x14ac:dyDescent="0.25">
      <c r="B309" s="26"/>
      <c r="C309" s="6"/>
      <c r="D309" s="6"/>
      <c r="E309" s="6"/>
      <c r="F309" s="6"/>
      <c r="G309" s="6"/>
      <c r="H309" s="6"/>
      <c r="J309" s="42"/>
      <c r="K309" s="6"/>
      <c r="L309" s="6"/>
      <c r="M309" s="6"/>
      <c r="N309" s="7"/>
      <c r="O309" s="6"/>
    </row>
    <row r="310" spans="2:15" x14ac:dyDescent="0.25">
      <c r="B310" s="26"/>
      <c r="C310" s="6"/>
      <c r="D310" s="6"/>
      <c r="E310" s="6"/>
      <c r="F310" s="6"/>
      <c r="G310" s="6"/>
      <c r="H310" s="6"/>
      <c r="J310" s="42"/>
      <c r="K310" s="6"/>
      <c r="L310" s="6"/>
      <c r="M310" s="6"/>
      <c r="N310" s="7"/>
      <c r="O310" s="6"/>
    </row>
    <row r="311" spans="2:15" x14ac:dyDescent="0.25">
      <c r="B311" s="26"/>
      <c r="C311" s="6"/>
      <c r="D311" s="6"/>
      <c r="E311" s="6"/>
      <c r="F311" s="6"/>
      <c r="G311" s="6"/>
      <c r="H311" s="6"/>
      <c r="J311" s="42"/>
      <c r="K311" s="6"/>
      <c r="L311" s="6"/>
      <c r="M311" s="6"/>
      <c r="N311" s="7"/>
      <c r="O311" s="6"/>
    </row>
    <row r="312" spans="2:15" x14ac:dyDescent="0.25">
      <c r="B312" s="26"/>
      <c r="C312" s="6"/>
      <c r="D312" s="6"/>
      <c r="E312" s="6"/>
      <c r="F312" s="6"/>
      <c r="G312" s="6"/>
      <c r="H312" s="6"/>
      <c r="J312" s="42"/>
      <c r="K312" s="6"/>
      <c r="L312" s="6"/>
      <c r="M312" s="6"/>
      <c r="N312" s="7"/>
      <c r="O312" s="6"/>
    </row>
    <row r="313" spans="2:15" x14ac:dyDescent="0.25">
      <c r="B313" s="26"/>
      <c r="C313" s="6"/>
      <c r="D313" s="6"/>
      <c r="E313" s="6"/>
      <c r="F313" s="6"/>
      <c r="G313" s="6"/>
      <c r="H313" s="6"/>
      <c r="J313" s="42"/>
      <c r="K313" s="6"/>
      <c r="L313" s="6"/>
      <c r="M313" s="6"/>
      <c r="N313" s="7"/>
      <c r="O313" s="6"/>
    </row>
    <row r="314" spans="2:15" x14ac:dyDescent="0.25">
      <c r="B314" s="26"/>
      <c r="C314" s="6"/>
      <c r="D314" s="6"/>
      <c r="E314" s="6"/>
      <c r="F314" s="6"/>
      <c r="G314" s="6"/>
      <c r="H314" s="6"/>
      <c r="J314" s="42"/>
      <c r="K314" s="6"/>
      <c r="L314" s="6"/>
      <c r="M314" s="6"/>
      <c r="N314" s="7"/>
      <c r="O314" s="6"/>
    </row>
    <row r="315" spans="2:15" x14ac:dyDescent="0.25">
      <c r="B315" s="26"/>
      <c r="C315" s="6"/>
      <c r="D315" s="6"/>
      <c r="E315" s="6"/>
      <c r="F315" s="6"/>
      <c r="G315" s="6"/>
      <c r="H315" s="6"/>
      <c r="J315" s="42"/>
      <c r="K315" s="6"/>
      <c r="L315" s="6"/>
      <c r="M315" s="6"/>
      <c r="N315" s="7"/>
      <c r="O315" s="6"/>
    </row>
    <row r="316" spans="2:15" x14ac:dyDescent="0.25">
      <c r="B316" s="26"/>
      <c r="C316" s="6"/>
      <c r="D316" s="6"/>
      <c r="E316" s="6"/>
      <c r="F316" s="6"/>
      <c r="G316" s="6"/>
      <c r="H316" s="6"/>
      <c r="J316" s="42"/>
      <c r="K316" s="6"/>
      <c r="L316" s="6"/>
      <c r="M316" s="6"/>
      <c r="N316" s="7"/>
      <c r="O316" s="6"/>
    </row>
    <row r="317" spans="2:15" x14ac:dyDescent="0.25">
      <c r="B317" s="26"/>
      <c r="C317" s="6"/>
      <c r="D317" s="6"/>
      <c r="E317" s="6"/>
      <c r="F317" s="6"/>
      <c r="G317" s="6"/>
      <c r="H317" s="6"/>
      <c r="J317" s="42"/>
      <c r="K317" s="6"/>
      <c r="L317" s="6"/>
      <c r="M317" s="6"/>
      <c r="N317" s="7"/>
      <c r="O317" s="6"/>
    </row>
    <row r="318" spans="2:15" x14ac:dyDescent="0.25">
      <c r="B318" s="26"/>
      <c r="C318" s="6"/>
      <c r="D318" s="6"/>
      <c r="E318" s="6"/>
      <c r="F318" s="6"/>
      <c r="G318" s="6"/>
      <c r="H318" s="6"/>
      <c r="J318" s="42"/>
      <c r="K318" s="6"/>
      <c r="L318" s="6"/>
      <c r="M318" s="6"/>
      <c r="N318" s="7"/>
      <c r="O318" s="6"/>
    </row>
    <row r="319" spans="2:15" x14ac:dyDescent="0.25">
      <c r="B319" s="26"/>
      <c r="C319" s="6"/>
      <c r="D319" s="6"/>
      <c r="E319" s="6"/>
      <c r="F319" s="6"/>
      <c r="G319" s="6"/>
      <c r="H319" s="6"/>
      <c r="J319" s="42"/>
      <c r="K319" s="6"/>
      <c r="L319" s="6"/>
      <c r="M319" s="6"/>
      <c r="N319" s="7"/>
      <c r="O319" s="6"/>
    </row>
    <row r="320" spans="2:15" x14ac:dyDescent="0.25">
      <c r="B320" s="26"/>
      <c r="C320" s="6"/>
      <c r="D320" s="6"/>
      <c r="E320" s="6"/>
      <c r="F320" s="6"/>
      <c r="G320" s="6"/>
      <c r="H320" s="6"/>
      <c r="J320" s="42"/>
      <c r="K320" s="6"/>
      <c r="L320" s="6"/>
      <c r="M320" s="6"/>
      <c r="N320" s="7"/>
      <c r="O320" s="6"/>
    </row>
    <row r="321" spans="2:15" x14ac:dyDescent="0.25">
      <c r="B321" s="26"/>
      <c r="C321" s="6"/>
      <c r="D321" s="6"/>
      <c r="E321" s="6"/>
      <c r="F321" s="6"/>
      <c r="G321" s="6"/>
      <c r="H321" s="6"/>
      <c r="J321" s="42"/>
      <c r="K321" s="6"/>
      <c r="L321" s="6"/>
      <c r="M321" s="6"/>
      <c r="N321" s="7"/>
      <c r="O321" s="6"/>
    </row>
    <row r="322" spans="2:15" x14ac:dyDescent="0.25">
      <c r="B322" s="26"/>
      <c r="C322" s="6"/>
      <c r="D322" s="6"/>
      <c r="E322" s="6"/>
      <c r="F322" s="6"/>
      <c r="G322" s="6"/>
      <c r="H322" s="6"/>
      <c r="J322" s="42"/>
      <c r="K322" s="6"/>
      <c r="L322" s="6"/>
      <c r="M322" s="6"/>
      <c r="N322" s="7"/>
      <c r="O322" s="6"/>
    </row>
    <row r="323" spans="2:15" x14ac:dyDescent="0.25">
      <c r="B323" s="26"/>
      <c r="C323" s="6"/>
      <c r="D323" s="6"/>
      <c r="E323" s="6"/>
      <c r="F323" s="6"/>
      <c r="G323" s="6"/>
      <c r="H323" s="6"/>
      <c r="J323" s="42"/>
      <c r="K323" s="6"/>
      <c r="L323" s="6"/>
      <c r="M323" s="6"/>
      <c r="N323" s="7"/>
      <c r="O323" s="6"/>
    </row>
    <row r="324" spans="2:15" x14ac:dyDescent="0.25">
      <c r="B324" s="26"/>
      <c r="C324" s="6"/>
      <c r="D324" s="6"/>
      <c r="E324" s="6"/>
      <c r="F324" s="6"/>
      <c r="G324" s="6"/>
      <c r="H324" s="6"/>
      <c r="J324" s="42"/>
      <c r="K324" s="6"/>
      <c r="L324" s="6"/>
      <c r="M324" s="6"/>
      <c r="N324" s="7"/>
      <c r="O324" s="6"/>
    </row>
    <row r="325" spans="2:15" x14ac:dyDescent="0.25">
      <c r="B325" s="26"/>
      <c r="C325" s="6"/>
      <c r="D325" s="6"/>
      <c r="E325" s="6"/>
      <c r="F325" s="6"/>
      <c r="G325" s="6"/>
      <c r="H325" s="6"/>
      <c r="J325" s="42"/>
      <c r="K325" s="6"/>
      <c r="L325" s="6"/>
      <c r="M325" s="6"/>
      <c r="N325" s="7"/>
      <c r="O325" s="6"/>
    </row>
    <row r="326" spans="2:15" x14ac:dyDescent="0.25">
      <c r="B326" s="26"/>
      <c r="C326" s="6"/>
      <c r="D326" s="6"/>
      <c r="E326" s="6"/>
      <c r="F326" s="6"/>
      <c r="G326" s="6"/>
      <c r="H326" s="6"/>
      <c r="J326" s="42"/>
      <c r="K326" s="6"/>
      <c r="L326" s="6"/>
      <c r="M326" s="6"/>
      <c r="N326" s="7"/>
      <c r="O326" s="6"/>
    </row>
    <row r="327" spans="2:15" x14ac:dyDescent="0.25">
      <c r="B327" s="26"/>
      <c r="C327" s="6"/>
      <c r="D327" s="6"/>
      <c r="E327" s="6"/>
      <c r="F327" s="6"/>
      <c r="G327" s="6"/>
      <c r="H327" s="6"/>
      <c r="J327" s="42"/>
      <c r="K327" s="6"/>
      <c r="L327" s="6"/>
      <c r="M327" s="6"/>
      <c r="N327" s="7"/>
      <c r="O327" s="6"/>
    </row>
    <row r="328" spans="2:15" x14ac:dyDescent="0.25">
      <c r="B328" s="26"/>
      <c r="C328" s="6"/>
      <c r="D328" s="6"/>
      <c r="E328" s="6"/>
      <c r="F328" s="6"/>
      <c r="G328" s="6"/>
      <c r="H328" s="6"/>
      <c r="J328" s="42"/>
      <c r="K328" s="6"/>
      <c r="L328" s="6"/>
      <c r="M328" s="6"/>
      <c r="N328" s="7"/>
      <c r="O328" s="6"/>
    </row>
    <row r="329" spans="2:15" x14ac:dyDescent="0.25">
      <c r="B329" s="26"/>
      <c r="C329" s="6"/>
      <c r="D329" s="6"/>
      <c r="E329" s="6"/>
      <c r="F329" s="6"/>
      <c r="G329" s="6"/>
      <c r="H329" s="6"/>
      <c r="J329" s="42"/>
      <c r="K329" s="6"/>
      <c r="L329" s="6"/>
      <c r="M329" s="6"/>
      <c r="N329" s="7"/>
      <c r="O329" s="6"/>
    </row>
    <row r="330" spans="2:15" x14ac:dyDescent="0.25">
      <c r="B330" s="26"/>
      <c r="C330" s="6"/>
      <c r="D330" s="6"/>
      <c r="E330" s="6"/>
      <c r="F330" s="6"/>
      <c r="G330" s="6"/>
      <c r="H330" s="6"/>
      <c r="J330" s="42"/>
      <c r="K330" s="6"/>
      <c r="L330" s="6"/>
      <c r="M330" s="6"/>
      <c r="N330" s="7"/>
      <c r="O330" s="6"/>
    </row>
    <row r="331" spans="2:15" x14ac:dyDescent="0.25">
      <c r="B331" s="26"/>
      <c r="C331" s="6"/>
      <c r="D331" s="6"/>
      <c r="E331" s="6"/>
      <c r="F331" s="6"/>
      <c r="G331" s="6"/>
      <c r="H331" s="6"/>
      <c r="J331" s="42"/>
      <c r="K331" s="6"/>
      <c r="L331" s="6"/>
      <c r="M331" s="6"/>
      <c r="N331" s="7"/>
      <c r="O331" s="6"/>
    </row>
    <row r="332" spans="2:15" x14ac:dyDescent="0.25">
      <c r="B332" s="26"/>
      <c r="C332" s="6"/>
      <c r="D332" s="6"/>
      <c r="E332" s="6"/>
      <c r="F332" s="6"/>
      <c r="G332" s="6"/>
      <c r="H332" s="6"/>
      <c r="J332" s="42"/>
      <c r="K332" s="6"/>
      <c r="L332" s="6"/>
      <c r="M332" s="6"/>
      <c r="N332" s="7"/>
      <c r="O332" s="6"/>
    </row>
    <row r="333" spans="2:15" x14ac:dyDescent="0.25">
      <c r="B333" s="26"/>
      <c r="C333" s="6"/>
      <c r="D333" s="6"/>
      <c r="E333" s="6"/>
      <c r="F333" s="6"/>
      <c r="G333" s="6"/>
      <c r="H333" s="6"/>
      <c r="J333" s="42"/>
      <c r="K333" s="6"/>
      <c r="L333" s="6"/>
      <c r="M333" s="6"/>
      <c r="N333" s="7"/>
      <c r="O333" s="6"/>
    </row>
    <row r="334" spans="2:15" x14ac:dyDescent="0.25">
      <c r="B334" s="26"/>
      <c r="C334" s="6"/>
      <c r="D334" s="6"/>
      <c r="E334" s="6"/>
      <c r="F334" s="6"/>
      <c r="G334" s="6"/>
      <c r="H334" s="6"/>
      <c r="J334" s="42"/>
      <c r="K334" s="6"/>
      <c r="L334" s="6"/>
      <c r="M334" s="6"/>
      <c r="N334" s="7"/>
      <c r="O334" s="6"/>
    </row>
    <row r="335" spans="2:15" x14ac:dyDescent="0.25">
      <c r="B335" s="26"/>
      <c r="C335" s="6"/>
      <c r="D335" s="6"/>
      <c r="E335" s="6"/>
      <c r="F335" s="6"/>
      <c r="G335" s="6"/>
      <c r="H335" s="6"/>
      <c r="J335" s="42"/>
      <c r="K335" s="6"/>
      <c r="L335" s="6"/>
      <c r="M335" s="6"/>
      <c r="N335" s="7"/>
      <c r="O335" s="6"/>
    </row>
    <row r="336" spans="2:15" x14ac:dyDescent="0.25">
      <c r="B336" s="26"/>
      <c r="C336" s="6"/>
      <c r="D336" s="6"/>
      <c r="E336" s="6"/>
      <c r="F336" s="6"/>
      <c r="G336" s="6"/>
      <c r="H336" s="6"/>
      <c r="J336" s="42"/>
      <c r="K336" s="6"/>
      <c r="L336" s="6"/>
      <c r="M336" s="6"/>
      <c r="N336" s="7"/>
      <c r="O336" s="6"/>
    </row>
    <row r="337" spans="2:15" x14ac:dyDescent="0.25">
      <c r="B337" s="26"/>
      <c r="C337" s="6"/>
      <c r="D337" s="6"/>
      <c r="E337" s="6"/>
      <c r="F337" s="6"/>
      <c r="G337" s="6"/>
      <c r="H337" s="6"/>
      <c r="J337" s="42"/>
      <c r="K337" s="6"/>
      <c r="L337" s="6"/>
      <c r="M337" s="6"/>
      <c r="N337" s="7"/>
      <c r="O337" s="6"/>
    </row>
    <row r="338" spans="2:15" x14ac:dyDescent="0.25">
      <c r="B338" s="26"/>
      <c r="C338" s="6"/>
      <c r="D338" s="6"/>
      <c r="E338" s="6"/>
      <c r="F338" s="6"/>
      <c r="G338" s="6"/>
      <c r="H338" s="6"/>
      <c r="J338" s="42"/>
      <c r="K338" s="6"/>
      <c r="L338" s="6"/>
      <c r="M338" s="6"/>
      <c r="N338" s="7"/>
      <c r="O338" s="6"/>
    </row>
    <row r="339" spans="2:15" x14ac:dyDescent="0.25">
      <c r="B339" s="26"/>
      <c r="C339" s="6"/>
      <c r="D339" s="6"/>
      <c r="E339" s="6"/>
      <c r="F339" s="6"/>
      <c r="G339" s="6"/>
      <c r="H339" s="6"/>
      <c r="J339" s="42"/>
      <c r="K339" s="6"/>
      <c r="L339" s="6"/>
      <c r="M339" s="6"/>
      <c r="N339" s="7"/>
      <c r="O339" s="6"/>
    </row>
    <row r="340" spans="2:15" x14ac:dyDescent="0.25">
      <c r="B340" s="26"/>
      <c r="C340" s="6"/>
      <c r="D340" s="6"/>
      <c r="E340" s="6"/>
      <c r="F340" s="6"/>
      <c r="G340" s="6"/>
      <c r="H340" s="6"/>
      <c r="J340" s="42"/>
      <c r="K340" s="6"/>
      <c r="L340" s="6"/>
      <c r="M340" s="6"/>
      <c r="N340" s="7"/>
      <c r="O340" s="6"/>
    </row>
    <row r="341" spans="2:15" x14ac:dyDescent="0.25">
      <c r="B341" s="26"/>
      <c r="C341" s="6"/>
      <c r="D341" s="6"/>
      <c r="E341" s="6"/>
      <c r="F341" s="6"/>
      <c r="G341" s="6"/>
      <c r="H341" s="6"/>
      <c r="J341" s="42"/>
      <c r="K341" s="6"/>
      <c r="L341" s="6"/>
      <c r="M341" s="6"/>
      <c r="N341" s="7"/>
      <c r="O341" s="6"/>
    </row>
    <row r="342" spans="2:15" x14ac:dyDescent="0.25">
      <c r="B342" s="26"/>
      <c r="C342" s="6"/>
      <c r="D342" s="6"/>
      <c r="E342" s="6"/>
      <c r="F342" s="6"/>
      <c r="G342" s="6"/>
      <c r="H342" s="6"/>
      <c r="J342" s="42"/>
      <c r="K342" s="6"/>
      <c r="L342" s="6"/>
      <c r="M342" s="6"/>
      <c r="N342" s="7"/>
      <c r="O342" s="6"/>
    </row>
    <row r="343" spans="2:15" x14ac:dyDescent="0.25">
      <c r="B343" s="26"/>
      <c r="C343" s="6"/>
      <c r="D343" s="6"/>
      <c r="E343" s="6"/>
      <c r="F343" s="6"/>
      <c r="G343" s="6"/>
      <c r="H343" s="6"/>
      <c r="J343" s="42"/>
      <c r="K343" s="6"/>
      <c r="L343" s="6"/>
      <c r="M343" s="6"/>
      <c r="N343" s="7"/>
      <c r="O343" s="6"/>
    </row>
    <row r="344" spans="2:15" x14ac:dyDescent="0.25">
      <c r="B344" s="26"/>
      <c r="C344" s="6"/>
      <c r="D344" s="6"/>
      <c r="E344" s="6"/>
      <c r="F344" s="6"/>
      <c r="G344" s="6"/>
      <c r="H344" s="6"/>
      <c r="J344" s="42"/>
      <c r="K344" s="6"/>
      <c r="L344" s="6"/>
      <c r="M344" s="6"/>
      <c r="N344" s="7"/>
      <c r="O344" s="6"/>
    </row>
    <row r="345" spans="2:15" x14ac:dyDescent="0.25">
      <c r="B345" s="26"/>
      <c r="C345" s="6"/>
      <c r="D345" s="6"/>
      <c r="E345" s="6"/>
      <c r="F345" s="6"/>
      <c r="G345" s="6"/>
      <c r="H345" s="6"/>
      <c r="J345" s="42"/>
      <c r="K345" s="6"/>
      <c r="L345" s="6"/>
      <c r="M345" s="6"/>
      <c r="N345" s="7"/>
      <c r="O345" s="6"/>
    </row>
    <row r="346" spans="2:15" x14ac:dyDescent="0.25">
      <c r="B346" s="26"/>
      <c r="C346" s="6"/>
      <c r="D346" s="6"/>
      <c r="E346" s="6"/>
      <c r="F346" s="6"/>
      <c r="G346" s="6"/>
      <c r="H346" s="6"/>
      <c r="J346" s="42"/>
      <c r="K346" s="6"/>
      <c r="L346" s="6"/>
      <c r="M346" s="6"/>
      <c r="N346" s="7"/>
      <c r="O346" s="6"/>
    </row>
    <row r="347" spans="2:15" x14ac:dyDescent="0.25">
      <c r="B347" s="26"/>
      <c r="C347" s="6"/>
      <c r="D347" s="6"/>
      <c r="E347" s="6"/>
      <c r="F347" s="6"/>
      <c r="G347" s="6"/>
      <c r="H347" s="6"/>
      <c r="J347" s="42"/>
      <c r="K347" s="6"/>
      <c r="L347" s="6"/>
      <c r="M347" s="6"/>
      <c r="N347" s="7"/>
      <c r="O347" s="6"/>
    </row>
    <row r="348" spans="2:15" x14ac:dyDescent="0.25">
      <c r="B348" s="26"/>
      <c r="C348" s="6"/>
      <c r="D348" s="6"/>
      <c r="E348" s="6"/>
      <c r="F348" s="6"/>
      <c r="G348" s="6"/>
      <c r="H348" s="6"/>
      <c r="J348" s="42"/>
      <c r="K348" s="6"/>
      <c r="L348" s="6"/>
      <c r="M348" s="6"/>
      <c r="N348" s="7"/>
      <c r="O348" s="6"/>
    </row>
    <row r="349" spans="2:15" x14ac:dyDescent="0.25">
      <c r="B349" s="26"/>
      <c r="C349" s="6"/>
      <c r="D349" s="6"/>
      <c r="E349" s="6"/>
      <c r="F349" s="6"/>
      <c r="G349" s="6"/>
      <c r="H349" s="6"/>
      <c r="J349" s="42"/>
      <c r="K349" s="6"/>
      <c r="L349" s="6"/>
      <c r="M349" s="6"/>
      <c r="N349" s="7"/>
      <c r="O349" s="6"/>
    </row>
    <row r="350" spans="2:15" x14ac:dyDescent="0.25">
      <c r="B350" s="26"/>
      <c r="C350" s="6"/>
      <c r="D350" s="6"/>
      <c r="E350" s="6"/>
      <c r="F350" s="6"/>
      <c r="G350" s="6"/>
      <c r="H350" s="6"/>
      <c r="J350" s="42"/>
      <c r="K350" s="6"/>
      <c r="L350" s="6"/>
      <c r="M350" s="6"/>
      <c r="N350" s="7"/>
      <c r="O350" s="6"/>
    </row>
    <row r="351" spans="2:15" x14ac:dyDescent="0.25">
      <c r="B351" s="26"/>
      <c r="C351" s="6"/>
      <c r="D351" s="6"/>
      <c r="E351" s="6"/>
      <c r="F351" s="6"/>
      <c r="G351" s="6"/>
      <c r="H351" s="6"/>
      <c r="J351" s="42"/>
      <c r="K351" s="6"/>
      <c r="L351" s="6"/>
      <c r="M351" s="6"/>
      <c r="N351" s="7"/>
      <c r="O351" s="6"/>
    </row>
    <row r="352" spans="2:15" x14ac:dyDescent="0.25">
      <c r="B352" s="26"/>
      <c r="C352" s="6"/>
      <c r="D352" s="6"/>
      <c r="E352" s="6"/>
      <c r="F352" s="6"/>
      <c r="G352" s="6"/>
      <c r="H352" s="6"/>
      <c r="J352" s="42"/>
      <c r="K352" s="6"/>
      <c r="L352" s="6"/>
      <c r="M352" s="6"/>
      <c r="N352" s="7"/>
      <c r="O352" s="6"/>
    </row>
    <row r="353" spans="2:15" x14ac:dyDescent="0.25">
      <c r="B353" s="26"/>
      <c r="C353" s="6"/>
      <c r="D353" s="6"/>
      <c r="E353" s="6"/>
      <c r="F353" s="6"/>
      <c r="G353" s="6"/>
      <c r="H353" s="6"/>
      <c r="J353" s="42"/>
      <c r="K353" s="6"/>
      <c r="L353" s="6"/>
      <c r="M353" s="6"/>
      <c r="N353" s="7"/>
      <c r="O353" s="6"/>
    </row>
    <row r="354" spans="2:15" x14ac:dyDescent="0.25">
      <c r="B354" s="26"/>
      <c r="C354" s="6"/>
      <c r="D354" s="6"/>
      <c r="E354" s="6"/>
      <c r="F354" s="6"/>
      <c r="G354" s="6"/>
      <c r="H354" s="6"/>
      <c r="J354" s="42"/>
      <c r="K354" s="6"/>
      <c r="L354" s="6"/>
      <c r="M354" s="6"/>
      <c r="N354" s="7"/>
      <c r="O354" s="6"/>
    </row>
    <row r="355" spans="2:15" x14ac:dyDescent="0.25">
      <c r="B355" s="26"/>
      <c r="C355" s="6"/>
      <c r="D355" s="6"/>
      <c r="E355" s="6"/>
      <c r="F355" s="6"/>
      <c r="G355" s="6"/>
      <c r="H355" s="6"/>
      <c r="J355" s="42"/>
      <c r="K355" s="6"/>
      <c r="L355" s="6"/>
      <c r="M355" s="6"/>
      <c r="N355" s="7"/>
      <c r="O355" s="6"/>
    </row>
    <row r="356" spans="2:15" x14ac:dyDescent="0.25">
      <c r="B356" s="26"/>
      <c r="C356" s="6"/>
      <c r="D356" s="6"/>
      <c r="E356" s="6"/>
      <c r="F356" s="6"/>
      <c r="G356" s="6"/>
      <c r="H356" s="6"/>
      <c r="J356" s="42"/>
      <c r="K356" s="6"/>
      <c r="L356" s="6"/>
      <c r="M356" s="6"/>
      <c r="N356" s="7"/>
      <c r="O356" s="6"/>
    </row>
    <row r="357" spans="2:15" x14ac:dyDescent="0.25">
      <c r="B357" s="26"/>
      <c r="C357" s="6"/>
      <c r="D357" s="6"/>
      <c r="E357" s="6"/>
      <c r="F357" s="6"/>
      <c r="G357" s="6"/>
      <c r="H357" s="6"/>
      <c r="J357" s="42"/>
      <c r="K357" s="6"/>
      <c r="L357" s="6"/>
      <c r="M357" s="6"/>
      <c r="N357" s="7"/>
      <c r="O357" s="6"/>
    </row>
    <row r="358" spans="2:15" x14ac:dyDescent="0.25">
      <c r="B358" s="26"/>
      <c r="C358" s="6"/>
      <c r="D358" s="6"/>
      <c r="E358" s="6"/>
      <c r="F358" s="6"/>
      <c r="G358" s="6"/>
      <c r="H358" s="6"/>
      <c r="J358" s="42"/>
      <c r="K358" s="6"/>
      <c r="L358" s="6"/>
      <c r="M358" s="6"/>
      <c r="N358" s="7"/>
      <c r="O358" s="6"/>
    </row>
    <row r="359" spans="2:15" x14ac:dyDescent="0.25">
      <c r="B359" s="26"/>
      <c r="C359" s="6"/>
      <c r="D359" s="6"/>
      <c r="E359" s="6"/>
      <c r="F359" s="6"/>
      <c r="G359" s="6"/>
      <c r="H359" s="6"/>
      <c r="J359" s="42"/>
      <c r="K359" s="6"/>
      <c r="L359" s="6"/>
      <c r="M359" s="6"/>
      <c r="N359" s="7"/>
      <c r="O359" s="6"/>
    </row>
    <row r="360" spans="2:15" x14ac:dyDescent="0.25">
      <c r="B360" s="26"/>
      <c r="C360" s="6"/>
      <c r="D360" s="6"/>
      <c r="E360" s="6"/>
      <c r="F360" s="6"/>
      <c r="G360" s="6"/>
      <c r="H360" s="6"/>
      <c r="J360" s="42"/>
      <c r="K360" s="6"/>
      <c r="L360" s="6"/>
      <c r="M360" s="6"/>
      <c r="N360" s="7"/>
      <c r="O360" s="6"/>
    </row>
    <row r="361" spans="2:15" x14ac:dyDescent="0.25">
      <c r="B361" s="26"/>
      <c r="C361" s="6"/>
      <c r="D361" s="6"/>
      <c r="E361" s="6"/>
      <c r="F361" s="6"/>
      <c r="G361" s="6"/>
      <c r="H361" s="6"/>
      <c r="J361" s="42"/>
      <c r="K361" s="6"/>
      <c r="L361" s="6"/>
      <c r="M361" s="6"/>
      <c r="N361" s="7"/>
      <c r="O361" s="6"/>
    </row>
    <row r="362" spans="2:15" x14ac:dyDescent="0.25">
      <c r="B362" s="26"/>
      <c r="C362" s="6"/>
      <c r="D362" s="6"/>
      <c r="E362" s="6"/>
      <c r="F362" s="6"/>
      <c r="G362" s="6"/>
      <c r="H362" s="6"/>
      <c r="J362" s="42"/>
      <c r="K362" s="6"/>
      <c r="L362" s="6"/>
      <c r="M362" s="6"/>
      <c r="N362" s="7"/>
      <c r="O362" s="6"/>
    </row>
    <row r="363" spans="2:15" x14ac:dyDescent="0.25">
      <c r="B363" s="26"/>
      <c r="C363" s="6"/>
      <c r="D363" s="6"/>
      <c r="E363" s="6"/>
      <c r="F363" s="6"/>
      <c r="G363" s="6"/>
      <c r="H363" s="6"/>
      <c r="J363" s="42"/>
      <c r="K363" s="6"/>
      <c r="L363" s="6"/>
      <c r="M363" s="6"/>
      <c r="N363" s="7"/>
      <c r="O363" s="6"/>
    </row>
    <row r="364" spans="2:15" x14ac:dyDescent="0.25">
      <c r="B364" s="26"/>
      <c r="C364" s="6"/>
      <c r="D364" s="6"/>
      <c r="E364" s="6"/>
      <c r="F364" s="6"/>
      <c r="G364" s="6"/>
      <c r="H364" s="6"/>
      <c r="J364" s="42"/>
      <c r="K364" s="6"/>
      <c r="L364" s="6"/>
      <c r="M364" s="6"/>
      <c r="N364" s="7"/>
      <c r="O364" s="6"/>
    </row>
    <row r="365" spans="2:15" x14ac:dyDescent="0.25">
      <c r="B365" s="26"/>
      <c r="C365" s="6"/>
      <c r="D365" s="6"/>
      <c r="E365" s="6"/>
      <c r="F365" s="6"/>
      <c r="G365" s="6"/>
      <c r="H365" s="6"/>
      <c r="J365" s="42"/>
      <c r="K365" s="6"/>
      <c r="L365" s="6"/>
      <c r="M365" s="6"/>
      <c r="N365" s="7"/>
      <c r="O365" s="6"/>
    </row>
    <row r="366" spans="2:15" x14ac:dyDescent="0.25">
      <c r="B366" s="26"/>
      <c r="C366" s="6"/>
      <c r="D366" s="6"/>
      <c r="E366" s="6"/>
      <c r="F366" s="6"/>
      <c r="G366" s="6"/>
      <c r="H366" s="6"/>
      <c r="J366" s="42"/>
      <c r="K366" s="6"/>
      <c r="L366" s="6"/>
      <c r="M366" s="6"/>
      <c r="N366" s="7"/>
      <c r="O366" s="6"/>
    </row>
    <row r="367" spans="2:15" x14ac:dyDescent="0.25">
      <c r="B367" s="26"/>
      <c r="C367" s="6"/>
      <c r="D367" s="6"/>
      <c r="E367" s="6"/>
      <c r="F367" s="6"/>
      <c r="G367" s="6"/>
      <c r="H367" s="6"/>
      <c r="J367" s="42"/>
      <c r="K367" s="6"/>
      <c r="L367" s="6"/>
      <c r="M367" s="6"/>
      <c r="N367" s="7"/>
      <c r="O367" s="6"/>
    </row>
    <row r="368" spans="2:15" x14ac:dyDescent="0.25">
      <c r="B368" s="26"/>
      <c r="C368" s="6"/>
      <c r="D368" s="6"/>
      <c r="E368" s="6"/>
      <c r="F368" s="6"/>
      <c r="G368" s="6"/>
      <c r="H368" s="6"/>
      <c r="J368" s="42"/>
      <c r="K368" s="6"/>
      <c r="L368" s="6"/>
      <c r="M368" s="6"/>
      <c r="N368" s="7"/>
      <c r="O368" s="6"/>
    </row>
    <row r="369" spans="2:15" x14ac:dyDescent="0.25">
      <c r="B369" s="26"/>
      <c r="C369" s="6"/>
      <c r="D369" s="6"/>
      <c r="E369" s="6"/>
      <c r="F369" s="6"/>
      <c r="G369" s="6"/>
      <c r="H369" s="6"/>
      <c r="J369" s="42"/>
      <c r="K369" s="6"/>
      <c r="L369" s="6"/>
      <c r="M369" s="6"/>
      <c r="N369" s="7"/>
      <c r="O369" s="6"/>
    </row>
    <row r="370" spans="2:15" x14ac:dyDescent="0.25">
      <c r="B370" s="26"/>
      <c r="C370" s="6"/>
      <c r="D370" s="6"/>
      <c r="E370" s="6"/>
      <c r="F370" s="6"/>
      <c r="G370" s="6"/>
      <c r="H370" s="6"/>
      <c r="J370" s="42"/>
      <c r="K370" s="6"/>
      <c r="L370" s="6"/>
      <c r="M370" s="6"/>
      <c r="N370" s="7"/>
      <c r="O370" s="6"/>
    </row>
    <row r="371" spans="2:15" x14ac:dyDescent="0.25">
      <c r="B371" s="26"/>
      <c r="C371" s="6"/>
      <c r="D371" s="6"/>
      <c r="E371" s="6"/>
      <c r="F371" s="6"/>
      <c r="G371" s="6"/>
      <c r="H371" s="6"/>
      <c r="J371" s="42"/>
      <c r="K371" s="6"/>
      <c r="L371" s="6"/>
      <c r="M371" s="6"/>
      <c r="N371" s="7"/>
      <c r="O371" s="6"/>
    </row>
    <row r="372" spans="2:15" x14ac:dyDescent="0.25">
      <c r="B372" s="26"/>
      <c r="C372" s="6"/>
      <c r="D372" s="6"/>
      <c r="E372" s="6"/>
      <c r="F372" s="6"/>
      <c r="G372" s="6"/>
      <c r="H372" s="6"/>
      <c r="J372" s="42"/>
      <c r="K372" s="6"/>
      <c r="L372" s="6"/>
      <c r="M372" s="6"/>
      <c r="N372" s="7"/>
      <c r="O372" s="6"/>
    </row>
    <row r="373" spans="2:15" x14ac:dyDescent="0.25">
      <c r="B373" s="26"/>
      <c r="C373" s="6"/>
      <c r="D373" s="6"/>
      <c r="E373" s="6"/>
      <c r="F373" s="6"/>
      <c r="G373" s="6"/>
      <c r="H373" s="6"/>
      <c r="J373" s="42"/>
      <c r="K373" s="6"/>
      <c r="L373" s="6"/>
      <c r="M373" s="6"/>
      <c r="N373" s="7"/>
      <c r="O373" s="6"/>
    </row>
    <row r="374" spans="2:15" x14ac:dyDescent="0.25">
      <c r="B374" s="26"/>
      <c r="C374" s="6"/>
      <c r="D374" s="6"/>
      <c r="E374" s="6"/>
      <c r="F374" s="6"/>
      <c r="G374" s="6"/>
      <c r="H374" s="6"/>
      <c r="J374" s="42"/>
      <c r="K374" s="6"/>
      <c r="L374" s="6"/>
      <c r="M374" s="6"/>
      <c r="N374" s="7"/>
      <c r="O374" s="6"/>
    </row>
    <row r="375" spans="2:15" x14ac:dyDescent="0.25">
      <c r="B375" s="26"/>
      <c r="C375" s="6"/>
      <c r="D375" s="6"/>
      <c r="E375" s="6"/>
      <c r="F375" s="6"/>
      <c r="G375" s="6"/>
      <c r="H375" s="6"/>
      <c r="J375" s="42"/>
      <c r="K375" s="6"/>
      <c r="L375" s="6"/>
      <c r="M375" s="6"/>
      <c r="N375" s="7"/>
      <c r="O375" s="6"/>
    </row>
    <row r="376" spans="2:15" x14ac:dyDescent="0.25">
      <c r="B376" s="26"/>
      <c r="C376" s="6"/>
      <c r="D376" s="6"/>
      <c r="E376" s="6"/>
      <c r="F376" s="6"/>
      <c r="G376" s="6"/>
      <c r="H376" s="6"/>
      <c r="J376" s="42"/>
      <c r="K376" s="6"/>
      <c r="L376" s="6"/>
      <c r="M376" s="6"/>
      <c r="N376" s="7"/>
      <c r="O376" s="6"/>
    </row>
    <row r="377" spans="2:15" x14ac:dyDescent="0.25">
      <c r="B377" s="26"/>
      <c r="C377" s="6"/>
      <c r="D377" s="6"/>
      <c r="E377" s="6"/>
      <c r="F377" s="6"/>
      <c r="G377" s="6"/>
      <c r="H377" s="6"/>
      <c r="J377" s="42"/>
      <c r="K377" s="6"/>
      <c r="L377" s="6"/>
      <c r="M377" s="6"/>
      <c r="N377" s="7"/>
      <c r="O377" s="6"/>
    </row>
    <row r="378" spans="2:15" x14ac:dyDescent="0.25">
      <c r="B378" s="26"/>
      <c r="C378" s="6"/>
      <c r="D378" s="6"/>
      <c r="E378" s="6"/>
      <c r="F378" s="6"/>
      <c r="G378" s="6"/>
      <c r="H378" s="6"/>
      <c r="J378" s="42"/>
      <c r="K378" s="6"/>
      <c r="L378" s="6"/>
      <c r="M378" s="6"/>
      <c r="N378" s="7"/>
      <c r="O378" s="6"/>
    </row>
    <row r="379" spans="2:15" x14ac:dyDescent="0.25">
      <c r="B379" s="26"/>
      <c r="C379" s="6"/>
      <c r="D379" s="6"/>
      <c r="E379" s="6"/>
      <c r="F379" s="6"/>
      <c r="G379" s="6"/>
      <c r="H379" s="6"/>
      <c r="J379" s="42"/>
      <c r="K379" s="6"/>
      <c r="L379" s="6"/>
      <c r="M379" s="6"/>
      <c r="N379" s="7"/>
      <c r="O379" s="6"/>
    </row>
    <row r="380" spans="2:15" x14ac:dyDescent="0.25">
      <c r="B380" s="26"/>
      <c r="C380" s="6"/>
      <c r="D380" s="6"/>
      <c r="E380" s="6"/>
      <c r="F380" s="6"/>
      <c r="G380" s="6"/>
      <c r="H380" s="6"/>
      <c r="J380" s="42"/>
      <c r="K380" s="6"/>
      <c r="L380" s="6"/>
      <c r="M380" s="6"/>
      <c r="N380" s="7"/>
      <c r="O380" s="6"/>
    </row>
    <row r="381" spans="2:15" x14ac:dyDescent="0.25">
      <c r="B381" s="26"/>
      <c r="C381" s="6"/>
      <c r="D381" s="6"/>
      <c r="E381" s="6"/>
      <c r="F381" s="6"/>
      <c r="G381" s="6"/>
      <c r="H381" s="6"/>
      <c r="J381" s="42"/>
      <c r="K381" s="6"/>
      <c r="L381" s="6"/>
      <c r="M381" s="6"/>
      <c r="N381" s="7"/>
      <c r="O381" s="6"/>
    </row>
    <row r="382" spans="2:15" x14ac:dyDescent="0.25">
      <c r="B382" s="26"/>
      <c r="C382" s="6"/>
      <c r="D382" s="6"/>
      <c r="E382" s="6"/>
      <c r="F382" s="6"/>
      <c r="G382" s="6"/>
      <c r="H382" s="6"/>
      <c r="J382" s="42"/>
      <c r="K382" s="6"/>
      <c r="L382" s="6"/>
      <c r="M382" s="6"/>
      <c r="N382" s="7"/>
      <c r="O382" s="6"/>
    </row>
    <row r="383" spans="2:15" x14ac:dyDescent="0.25">
      <c r="B383" s="26"/>
      <c r="C383" s="6"/>
      <c r="D383" s="6"/>
      <c r="E383" s="6"/>
      <c r="F383" s="6"/>
      <c r="G383" s="6"/>
      <c r="H383" s="6"/>
      <c r="J383" s="42"/>
      <c r="K383" s="6"/>
      <c r="L383" s="6"/>
      <c r="M383" s="6"/>
      <c r="N383" s="7"/>
      <c r="O383" s="6"/>
    </row>
    <row r="384" spans="2:15" x14ac:dyDescent="0.25">
      <c r="B384" s="26"/>
      <c r="C384" s="6"/>
      <c r="D384" s="6"/>
      <c r="E384" s="6"/>
      <c r="F384" s="6"/>
      <c r="G384" s="6"/>
      <c r="H384" s="6"/>
      <c r="J384" s="42"/>
      <c r="K384" s="6"/>
      <c r="L384" s="6"/>
      <c r="M384" s="6"/>
      <c r="N384" s="7"/>
      <c r="O384" s="6"/>
    </row>
    <row r="385" spans="2:15" x14ac:dyDescent="0.25">
      <c r="B385" s="26"/>
      <c r="C385" s="6"/>
      <c r="D385" s="6"/>
      <c r="E385" s="6"/>
      <c r="F385" s="6"/>
      <c r="G385" s="6"/>
      <c r="H385" s="6"/>
      <c r="J385" s="42"/>
      <c r="K385" s="6"/>
      <c r="L385" s="6"/>
      <c r="M385" s="6"/>
      <c r="N385" s="7"/>
      <c r="O385" s="6"/>
    </row>
    <row r="386" spans="2:15" x14ac:dyDescent="0.25">
      <c r="B386" s="26"/>
      <c r="C386" s="6"/>
      <c r="D386" s="6"/>
      <c r="E386" s="6"/>
      <c r="F386" s="6"/>
      <c r="G386" s="6"/>
      <c r="H386" s="6"/>
      <c r="J386" s="42"/>
      <c r="K386" s="6"/>
      <c r="L386" s="6"/>
      <c r="M386" s="6"/>
      <c r="N386" s="7"/>
      <c r="O386" s="6"/>
    </row>
    <row r="387" spans="2:15" x14ac:dyDescent="0.25">
      <c r="B387" s="26"/>
      <c r="C387" s="6"/>
      <c r="D387" s="6"/>
      <c r="E387" s="6"/>
      <c r="F387" s="6"/>
      <c r="G387" s="6"/>
      <c r="H387" s="6"/>
      <c r="J387" s="42"/>
      <c r="K387" s="6"/>
      <c r="L387" s="6"/>
      <c r="M387" s="6"/>
      <c r="N387" s="7"/>
      <c r="O387" s="6"/>
    </row>
    <row r="388" spans="2:15" x14ac:dyDescent="0.25">
      <c r="B388" s="26"/>
      <c r="C388" s="6"/>
      <c r="D388" s="6"/>
      <c r="E388" s="6"/>
      <c r="F388" s="6"/>
      <c r="G388" s="6"/>
      <c r="H388" s="6"/>
      <c r="J388" s="42"/>
      <c r="K388" s="6"/>
      <c r="L388" s="6"/>
      <c r="M388" s="6"/>
      <c r="N388" s="7"/>
      <c r="O388" s="6"/>
    </row>
    <row r="389" spans="2:15" x14ac:dyDescent="0.25">
      <c r="B389" s="26"/>
      <c r="C389" s="6"/>
      <c r="D389" s="6"/>
      <c r="E389" s="6"/>
      <c r="F389" s="6"/>
      <c r="G389" s="6"/>
      <c r="H389" s="6"/>
      <c r="J389" s="42"/>
      <c r="K389" s="6"/>
      <c r="L389" s="6"/>
      <c r="M389" s="6"/>
      <c r="N389" s="7"/>
      <c r="O389" s="6"/>
    </row>
    <row r="390" spans="2:15" x14ac:dyDescent="0.25">
      <c r="B390" s="26"/>
      <c r="C390" s="6"/>
      <c r="D390" s="6"/>
      <c r="E390" s="6"/>
      <c r="F390" s="6"/>
      <c r="G390" s="6"/>
      <c r="H390" s="6"/>
      <c r="J390" s="42"/>
      <c r="K390" s="6"/>
      <c r="L390" s="6"/>
      <c r="M390" s="6"/>
      <c r="N390" s="7"/>
      <c r="O390" s="6"/>
    </row>
    <row r="391" spans="2:15" x14ac:dyDescent="0.25">
      <c r="B391" s="26"/>
      <c r="C391" s="6"/>
      <c r="D391" s="6"/>
      <c r="E391" s="6"/>
      <c r="F391" s="6"/>
      <c r="G391" s="6"/>
      <c r="H391" s="6"/>
      <c r="J391" s="42"/>
      <c r="K391" s="6"/>
      <c r="L391" s="6"/>
      <c r="M391" s="6"/>
      <c r="N391" s="7"/>
      <c r="O391" s="6"/>
    </row>
    <row r="392" spans="2:15" x14ac:dyDescent="0.25">
      <c r="B392" s="26"/>
      <c r="C392" s="6"/>
      <c r="D392" s="6"/>
      <c r="E392" s="6"/>
      <c r="F392" s="6"/>
      <c r="G392" s="6"/>
      <c r="H392" s="6"/>
      <c r="J392" s="42"/>
      <c r="K392" s="6"/>
      <c r="L392" s="6"/>
      <c r="M392" s="6"/>
      <c r="N392" s="7"/>
      <c r="O392" s="6"/>
    </row>
    <row r="393" spans="2:15" x14ac:dyDescent="0.25">
      <c r="B393" s="26"/>
      <c r="C393" s="6"/>
      <c r="D393" s="6"/>
      <c r="E393" s="6"/>
      <c r="F393" s="6"/>
      <c r="G393" s="6"/>
      <c r="H393" s="6"/>
      <c r="J393" s="42"/>
      <c r="K393" s="6"/>
      <c r="L393" s="6"/>
      <c r="M393" s="6"/>
      <c r="N393" s="7"/>
      <c r="O393" s="6"/>
    </row>
    <row r="394" spans="2:15" x14ac:dyDescent="0.25">
      <c r="B394" s="26"/>
      <c r="C394" s="6"/>
      <c r="D394" s="6"/>
      <c r="E394" s="6"/>
      <c r="F394" s="6"/>
      <c r="G394" s="6"/>
      <c r="H394" s="6"/>
      <c r="J394" s="42"/>
      <c r="K394" s="6"/>
      <c r="L394" s="6"/>
      <c r="M394" s="6"/>
      <c r="N394" s="7"/>
      <c r="O394" s="6"/>
    </row>
    <row r="395" spans="2:15" x14ac:dyDescent="0.25">
      <c r="B395" s="26"/>
      <c r="C395" s="6"/>
      <c r="D395" s="6"/>
      <c r="E395" s="6"/>
      <c r="F395" s="6"/>
      <c r="G395" s="6"/>
      <c r="H395" s="6"/>
      <c r="J395" s="42"/>
      <c r="K395" s="6"/>
      <c r="L395" s="6"/>
      <c r="M395" s="6"/>
      <c r="N395" s="7"/>
      <c r="O395" s="6"/>
    </row>
    <row r="396" spans="2:15" x14ac:dyDescent="0.25">
      <c r="B396" s="26"/>
      <c r="C396" s="6"/>
      <c r="D396" s="6"/>
      <c r="E396" s="6"/>
      <c r="F396" s="6"/>
      <c r="G396" s="6"/>
      <c r="H396" s="6"/>
      <c r="J396" s="42"/>
      <c r="K396" s="6"/>
      <c r="L396" s="6"/>
      <c r="M396" s="6"/>
      <c r="N396" s="7"/>
      <c r="O396" s="6"/>
    </row>
    <row r="397" spans="2:15" x14ac:dyDescent="0.25">
      <c r="B397" s="26"/>
      <c r="C397" s="6"/>
      <c r="D397" s="6"/>
      <c r="E397" s="6"/>
      <c r="F397" s="6"/>
      <c r="G397" s="6"/>
      <c r="H397" s="6"/>
      <c r="J397" s="42"/>
      <c r="K397" s="6"/>
      <c r="L397" s="6"/>
      <c r="M397" s="6"/>
      <c r="N397" s="7"/>
      <c r="O397" s="6"/>
    </row>
    <row r="398" spans="2:15" x14ac:dyDescent="0.25">
      <c r="B398" s="26"/>
      <c r="C398" s="6"/>
      <c r="D398" s="6"/>
      <c r="E398" s="6"/>
      <c r="F398" s="6"/>
      <c r="G398" s="6"/>
      <c r="H398" s="6"/>
      <c r="J398" s="42"/>
      <c r="K398" s="6"/>
      <c r="L398" s="6"/>
      <c r="M398" s="6"/>
      <c r="N398" s="7"/>
      <c r="O398" s="6"/>
    </row>
    <row r="399" spans="2:15" x14ac:dyDescent="0.25">
      <c r="B399" s="26"/>
      <c r="C399" s="6"/>
      <c r="D399" s="6"/>
      <c r="E399" s="6"/>
      <c r="F399" s="6"/>
      <c r="G399" s="6"/>
      <c r="H399" s="6"/>
      <c r="J399" s="42"/>
      <c r="K399" s="6"/>
      <c r="L399" s="6"/>
      <c r="M399" s="6"/>
      <c r="N399" s="7"/>
      <c r="O399" s="6"/>
    </row>
    <row r="400" spans="2:15" x14ac:dyDescent="0.25">
      <c r="B400" s="26"/>
      <c r="C400" s="6"/>
      <c r="D400" s="6"/>
      <c r="E400" s="6"/>
      <c r="F400" s="6"/>
      <c r="G400" s="6"/>
      <c r="H400" s="6"/>
      <c r="J400" s="42"/>
      <c r="K400" s="6"/>
      <c r="L400" s="6"/>
      <c r="M400" s="6"/>
      <c r="N400" s="7"/>
      <c r="O400" s="6"/>
    </row>
    <row r="401" spans="2:15" x14ac:dyDescent="0.25">
      <c r="B401" s="26"/>
      <c r="C401" s="6"/>
      <c r="D401" s="6"/>
      <c r="E401" s="6"/>
      <c r="F401" s="6"/>
      <c r="G401" s="6"/>
      <c r="H401" s="6"/>
      <c r="J401" s="42"/>
      <c r="K401" s="6"/>
      <c r="L401" s="6"/>
      <c r="M401" s="6"/>
      <c r="N401" s="7"/>
      <c r="O401" s="6"/>
    </row>
    <row r="402" spans="2:15" x14ac:dyDescent="0.25">
      <c r="B402" s="26"/>
      <c r="C402" s="6"/>
      <c r="D402" s="6"/>
      <c r="E402" s="6"/>
      <c r="F402" s="6"/>
      <c r="G402" s="6"/>
      <c r="H402" s="6"/>
      <c r="J402" s="42"/>
      <c r="K402" s="6"/>
      <c r="L402" s="6"/>
      <c r="M402" s="6"/>
      <c r="N402" s="7"/>
      <c r="O402" s="6"/>
    </row>
    <row r="403" spans="2:15" x14ac:dyDescent="0.25">
      <c r="B403" s="26"/>
      <c r="C403" s="6"/>
      <c r="D403" s="6"/>
      <c r="E403" s="6"/>
      <c r="F403" s="6"/>
      <c r="G403" s="6"/>
      <c r="H403" s="6"/>
      <c r="J403" s="42"/>
      <c r="K403" s="6"/>
      <c r="L403" s="6"/>
      <c r="M403" s="6"/>
      <c r="N403" s="7"/>
      <c r="O403" s="6"/>
    </row>
    <row r="404" spans="2:15" x14ac:dyDescent="0.25">
      <c r="B404" s="26"/>
      <c r="C404" s="6"/>
      <c r="D404" s="6"/>
      <c r="E404" s="6"/>
      <c r="F404" s="6"/>
      <c r="G404" s="6"/>
      <c r="H404" s="6"/>
      <c r="J404" s="42"/>
      <c r="K404" s="6"/>
      <c r="L404" s="6"/>
      <c r="M404" s="6"/>
      <c r="N404" s="7"/>
      <c r="O404" s="6"/>
    </row>
    <row r="405" spans="2:15" x14ac:dyDescent="0.25">
      <c r="B405" s="26"/>
      <c r="C405" s="6"/>
      <c r="D405" s="6"/>
      <c r="E405" s="6"/>
      <c r="F405" s="6"/>
      <c r="G405" s="6"/>
      <c r="H405" s="6"/>
      <c r="J405" s="42"/>
      <c r="K405" s="6"/>
      <c r="L405" s="6"/>
      <c r="M405" s="6"/>
      <c r="N405" s="7"/>
      <c r="O405" s="6"/>
    </row>
    <row r="406" spans="2:15" x14ac:dyDescent="0.25">
      <c r="B406" s="26"/>
      <c r="C406" s="6"/>
      <c r="D406" s="6"/>
      <c r="E406" s="6"/>
      <c r="F406" s="6"/>
      <c r="G406" s="6"/>
      <c r="H406" s="6"/>
      <c r="J406" s="42"/>
      <c r="K406" s="6"/>
      <c r="L406" s="6"/>
      <c r="M406" s="6"/>
      <c r="N406" s="7"/>
      <c r="O406" s="6"/>
    </row>
    <row r="407" spans="2:15" x14ac:dyDescent="0.25">
      <c r="B407" s="26"/>
      <c r="C407" s="6"/>
      <c r="D407" s="6"/>
      <c r="E407" s="6"/>
      <c r="F407" s="6"/>
      <c r="G407" s="6"/>
      <c r="H407" s="6"/>
      <c r="J407" s="42"/>
      <c r="K407" s="6"/>
      <c r="L407" s="6"/>
      <c r="M407" s="6"/>
      <c r="N407" s="7"/>
      <c r="O407" s="6"/>
    </row>
    <row r="408" spans="2:15" x14ac:dyDescent="0.25">
      <c r="B408" s="26"/>
      <c r="C408" s="6"/>
      <c r="D408" s="6"/>
      <c r="E408" s="6"/>
      <c r="F408" s="6"/>
      <c r="G408" s="6"/>
      <c r="H408" s="6"/>
      <c r="J408" s="42"/>
      <c r="K408" s="6"/>
      <c r="L408" s="6"/>
      <c r="M408" s="6"/>
      <c r="N408" s="7"/>
      <c r="O408" s="6"/>
    </row>
    <row r="409" spans="2:15" x14ac:dyDescent="0.25">
      <c r="B409" s="26"/>
      <c r="C409" s="6"/>
      <c r="D409" s="6"/>
      <c r="E409" s="6"/>
      <c r="F409" s="6"/>
      <c r="G409" s="6"/>
      <c r="H409" s="6"/>
      <c r="J409" s="42"/>
      <c r="K409" s="6"/>
      <c r="L409" s="6"/>
      <c r="M409" s="6"/>
      <c r="N409" s="7"/>
      <c r="O409" s="6"/>
    </row>
    <row r="410" spans="2:15" x14ac:dyDescent="0.25">
      <c r="B410" s="26"/>
      <c r="C410" s="6"/>
      <c r="D410" s="6"/>
      <c r="E410" s="6"/>
      <c r="F410" s="6"/>
      <c r="G410" s="6"/>
      <c r="H410" s="6"/>
      <c r="J410" s="42"/>
      <c r="K410" s="6"/>
      <c r="L410" s="6"/>
      <c r="M410" s="6"/>
      <c r="N410" s="7"/>
      <c r="O410" s="6"/>
    </row>
    <row r="411" spans="2:15" x14ac:dyDescent="0.25">
      <c r="B411" s="26"/>
      <c r="C411" s="6"/>
      <c r="D411" s="6"/>
      <c r="E411" s="6"/>
      <c r="F411" s="6"/>
      <c r="G411" s="6"/>
      <c r="H411" s="6"/>
      <c r="J411" s="42"/>
      <c r="K411" s="6"/>
      <c r="L411" s="6"/>
      <c r="M411" s="6"/>
      <c r="N411" s="7"/>
      <c r="O411" s="6"/>
    </row>
    <row r="412" spans="2:15" x14ac:dyDescent="0.25">
      <c r="B412" s="26"/>
      <c r="C412" s="6"/>
      <c r="D412" s="6"/>
      <c r="E412" s="6"/>
      <c r="F412" s="6"/>
      <c r="G412" s="6"/>
      <c r="H412" s="6"/>
      <c r="J412" s="42"/>
      <c r="K412" s="6"/>
      <c r="L412" s="6"/>
      <c r="M412" s="6"/>
      <c r="N412" s="7"/>
      <c r="O412" s="6"/>
    </row>
    <row r="413" spans="2:15" x14ac:dyDescent="0.25">
      <c r="B413" s="26"/>
      <c r="C413" s="6"/>
      <c r="D413" s="6"/>
      <c r="E413" s="6"/>
      <c r="F413" s="6"/>
      <c r="G413" s="6"/>
      <c r="H413" s="6"/>
      <c r="J413" s="42"/>
      <c r="K413" s="6"/>
      <c r="L413" s="6"/>
      <c r="M413" s="6"/>
      <c r="N413" s="7"/>
      <c r="O413" s="6"/>
    </row>
    <row r="414" spans="2:15" x14ac:dyDescent="0.25">
      <c r="B414" s="26"/>
      <c r="C414" s="6"/>
      <c r="D414" s="6"/>
      <c r="E414" s="6"/>
      <c r="F414" s="6"/>
      <c r="G414" s="6"/>
      <c r="H414" s="6"/>
      <c r="J414" s="42"/>
      <c r="K414" s="6"/>
      <c r="L414" s="6"/>
      <c r="M414" s="6"/>
      <c r="N414" s="7"/>
      <c r="O414" s="6"/>
    </row>
    <row r="415" spans="2:15" x14ac:dyDescent="0.25">
      <c r="B415" s="26"/>
      <c r="C415" s="6"/>
      <c r="D415" s="6"/>
      <c r="E415" s="6"/>
      <c r="F415" s="6"/>
      <c r="G415" s="6"/>
      <c r="H415" s="6"/>
      <c r="J415" s="42"/>
      <c r="K415" s="6"/>
      <c r="L415" s="6"/>
      <c r="M415" s="6"/>
      <c r="N415" s="7"/>
      <c r="O415" s="6"/>
    </row>
    <row r="416" spans="2:15" x14ac:dyDescent="0.25">
      <c r="B416" s="26"/>
      <c r="C416" s="6"/>
      <c r="D416" s="6"/>
      <c r="E416" s="6"/>
      <c r="F416" s="6"/>
      <c r="G416" s="6"/>
      <c r="H416" s="6"/>
      <c r="J416" s="42"/>
      <c r="K416" s="6"/>
      <c r="L416" s="6"/>
      <c r="M416" s="6"/>
      <c r="N416" s="7"/>
      <c r="O416" s="6"/>
    </row>
    <row r="417" spans="2:15" x14ac:dyDescent="0.25">
      <c r="B417" s="26"/>
      <c r="C417" s="6"/>
      <c r="D417" s="6"/>
      <c r="E417" s="6"/>
      <c r="F417" s="6"/>
      <c r="G417" s="6"/>
      <c r="H417" s="6"/>
      <c r="J417" s="42"/>
      <c r="K417" s="6"/>
      <c r="L417" s="6"/>
      <c r="M417" s="6"/>
      <c r="N417" s="7"/>
      <c r="O417" s="6"/>
    </row>
    <row r="418" spans="2:15" x14ac:dyDescent="0.25">
      <c r="B418" s="26"/>
      <c r="C418" s="6"/>
      <c r="D418" s="6"/>
      <c r="E418" s="6"/>
      <c r="F418" s="6"/>
      <c r="G418" s="6"/>
      <c r="H418" s="6"/>
      <c r="J418" s="42"/>
      <c r="K418" s="6"/>
      <c r="L418" s="6"/>
      <c r="M418" s="6"/>
      <c r="N418" s="7"/>
      <c r="O418" s="6"/>
    </row>
    <row r="419" spans="2:15" x14ac:dyDescent="0.25">
      <c r="B419" s="26"/>
      <c r="C419" s="6"/>
      <c r="D419" s="6"/>
      <c r="E419" s="6"/>
      <c r="F419" s="6"/>
      <c r="G419" s="6"/>
      <c r="H419" s="6"/>
      <c r="J419" s="42"/>
      <c r="K419" s="6"/>
      <c r="L419" s="6"/>
      <c r="M419" s="6"/>
      <c r="N419" s="7"/>
      <c r="O419" s="6"/>
    </row>
    <row r="420" spans="2:15" x14ac:dyDescent="0.25">
      <c r="B420" s="26"/>
      <c r="C420" s="6"/>
      <c r="D420" s="6"/>
      <c r="E420" s="6"/>
      <c r="F420" s="6"/>
      <c r="G420" s="6"/>
      <c r="H420" s="6"/>
      <c r="J420" s="42"/>
      <c r="K420" s="6"/>
      <c r="L420" s="6"/>
      <c r="M420" s="6"/>
      <c r="N420" s="7"/>
      <c r="O420" s="6"/>
    </row>
    <row r="421" spans="2:15" x14ac:dyDescent="0.25">
      <c r="B421" s="26"/>
      <c r="C421" s="6"/>
      <c r="D421" s="6"/>
      <c r="E421" s="6"/>
      <c r="F421" s="6"/>
      <c r="G421" s="6"/>
      <c r="H421" s="6"/>
      <c r="J421" s="42"/>
      <c r="K421" s="6"/>
      <c r="L421" s="6"/>
      <c r="M421" s="6"/>
      <c r="N421" s="7"/>
      <c r="O421" s="6"/>
    </row>
    <row r="422" spans="2:15" x14ac:dyDescent="0.25">
      <c r="B422" s="26"/>
      <c r="C422" s="6"/>
      <c r="D422" s="6"/>
      <c r="E422" s="6"/>
      <c r="F422" s="6"/>
      <c r="G422" s="6"/>
      <c r="H422" s="6"/>
      <c r="J422" s="42"/>
      <c r="K422" s="6"/>
      <c r="L422" s="6"/>
      <c r="M422" s="6"/>
      <c r="N422" s="7"/>
      <c r="O422" s="6"/>
    </row>
    <row r="423" spans="2:15" x14ac:dyDescent="0.25">
      <c r="B423" s="26"/>
      <c r="C423" s="6"/>
      <c r="D423" s="6"/>
      <c r="E423" s="6"/>
      <c r="F423" s="6"/>
      <c r="G423" s="6"/>
      <c r="H423" s="6"/>
      <c r="J423" s="42"/>
      <c r="K423" s="6"/>
      <c r="L423" s="6"/>
      <c r="M423" s="6"/>
      <c r="N423" s="7"/>
      <c r="O423" s="6"/>
    </row>
    <row r="424" spans="2:15" x14ac:dyDescent="0.25">
      <c r="B424" s="26"/>
      <c r="C424" s="6"/>
      <c r="D424" s="6"/>
      <c r="E424" s="6"/>
      <c r="F424" s="6"/>
      <c r="G424" s="6"/>
      <c r="H424" s="6"/>
      <c r="J424" s="42"/>
      <c r="K424" s="6"/>
      <c r="L424" s="6"/>
      <c r="M424" s="6"/>
      <c r="N424" s="7"/>
      <c r="O424" s="6"/>
    </row>
    <row r="425" spans="2:15" x14ac:dyDescent="0.25">
      <c r="B425" s="26"/>
      <c r="C425" s="6"/>
      <c r="D425" s="6"/>
      <c r="E425" s="6"/>
      <c r="F425" s="6"/>
      <c r="G425" s="6"/>
      <c r="H425" s="6"/>
      <c r="J425" s="42"/>
      <c r="K425" s="6"/>
      <c r="L425" s="6"/>
      <c r="M425" s="6"/>
      <c r="N425" s="7"/>
      <c r="O425" s="6"/>
    </row>
    <row r="426" spans="2:15" x14ac:dyDescent="0.25">
      <c r="B426" s="26"/>
      <c r="C426" s="6"/>
      <c r="D426" s="6"/>
      <c r="E426" s="6"/>
      <c r="F426" s="6"/>
      <c r="G426" s="6"/>
      <c r="H426" s="6"/>
      <c r="J426" s="42"/>
      <c r="K426" s="6"/>
      <c r="L426" s="6"/>
      <c r="M426" s="6"/>
      <c r="N426" s="7"/>
      <c r="O426" s="6"/>
    </row>
    <row r="427" spans="2:15" x14ac:dyDescent="0.25">
      <c r="B427" s="26"/>
      <c r="C427" s="6"/>
      <c r="D427" s="6"/>
      <c r="E427" s="6"/>
      <c r="F427" s="6"/>
      <c r="G427" s="6"/>
      <c r="H427" s="6"/>
      <c r="J427" s="42"/>
      <c r="K427" s="6"/>
      <c r="L427" s="6"/>
      <c r="M427" s="6"/>
      <c r="N427" s="7"/>
      <c r="O427" s="6"/>
    </row>
    <row r="428" spans="2:15" x14ac:dyDescent="0.25">
      <c r="B428" s="26"/>
      <c r="C428" s="6"/>
      <c r="D428" s="6"/>
      <c r="E428" s="6"/>
      <c r="F428" s="6"/>
      <c r="G428" s="6"/>
      <c r="H428" s="6"/>
      <c r="J428" s="42"/>
      <c r="K428" s="6"/>
      <c r="L428" s="6"/>
      <c r="M428" s="6"/>
      <c r="N428" s="7"/>
      <c r="O428" s="6"/>
    </row>
    <row r="429" spans="2:15" x14ac:dyDescent="0.25">
      <c r="B429" s="26"/>
      <c r="C429" s="6"/>
      <c r="D429" s="6"/>
      <c r="E429" s="6"/>
      <c r="F429" s="6"/>
      <c r="G429" s="6"/>
      <c r="H429" s="6"/>
      <c r="J429" s="42"/>
      <c r="K429" s="6"/>
      <c r="L429" s="6"/>
      <c r="M429" s="6"/>
      <c r="N429" s="7"/>
      <c r="O429" s="6"/>
    </row>
    <row r="430" spans="2:15" x14ac:dyDescent="0.25">
      <c r="B430" s="26"/>
      <c r="C430" s="6"/>
      <c r="D430" s="6"/>
      <c r="E430" s="6"/>
      <c r="F430" s="6"/>
      <c r="G430" s="6"/>
      <c r="H430" s="6"/>
      <c r="J430" s="42"/>
      <c r="K430" s="6"/>
      <c r="L430" s="6"/>
      <c r="M430" s="6"/>
      <c r="N430" s="7"/>
      <c r="O430" s="6"/>
    </row>
    <row r="431" spans="2:15" x14ac:dyDescent="0.25">
      <c r="B431" s="26"/>
      <c r="C431" s="6"/>
      <c r="D431" s="6"/>
      <c r="E431" s="6"/>
      <c r="F431" s="6"/>
      <c r="G431" s="6"/>
      <c r="H431" s="6"/>
      <c r="J431" s="42"/>
      <c r="K431" s="6"/>
      <c r="L431" s="6"/>
      <c r="M431" s="6"/>
      <c r="N431" s="7"/>
      <c r="O431" s="6"/>
    </row>
    <row r="432" spans="2:15" x14ac:dyDescent="0.25">
      <c r="B432" s="26"/>
      <c r="C432" s="6"/>
      <c r="D432" s="6"/>
      <c r="E432" s="6"/>
      <c r="F432" s="6"/>
      <c r="G432" s="6"/>
      <c r="H432" s="6"/>
      <c r="J432" s="42"/>
      <c r="K432" s="6"/>
      <c r="L432" s="6"/>
      <c r="M432" s="6"/>
      <c r="N432" s="7"/>
      <c r="O432" s="6"/>
    </row>
    <row r="433" spans="2:15" x14ac:dyDescent="0.25">
      <c r="B433" s="26"/>
      <c r="C433" s="6"/>
      <c r="D433" s="6"/>
      <c r="E433" s="6"/>
      <c r="F433" s="6"/>
      <c r="G433" s="6"/>
      <c r="H433" s="6"/>
      <c r="J433" s="42"/>
      <c r="K433" s="6"/>
      <c r="L433" s="6"/>
      <c r="M433" s="6"/>
      <c r="N433" s="7"/>
      <c r="O433" s="6"/>
    </row>
    <row r="434" spans="2:15" x14ac:dyDescent="0.25">
      <c r="B434" s="26"/>
      <c r="C434" s="6"/>
      <c r="D434" s="6"/>
      <c r="E434" s="6"/>
      <c r="F434" s="6"/>
      <c r="G434" s="6"/>
      <c r="H434" s="6"/>
      <c r="J434" s="42"/>
      <c r="K434" s="6"/>
      <c r="L434" s="6"/>
      <c r="M434" s="6"/>
      <c r="N434" s="7"/>
      <c r="O434" s="6"/>
    </row>
    <row r="435" spans="2:15" x14ac:dyDescent="0.25">
      <c r="B435" s="26"/>
      <c r="C435" s="6"/>
      <c r="D435" s="6"/>
      <c r="E435" s="6"/>
      <c r="F435" s="6"/>
      <c r="G435" s="6"/>
      <c r="H435" s="6"/>
      <c r="J435" s="42"/>
      <c r="K435" s="6"/>
      <c r="L435" s="6"/>
      <c r="M435" s="6"/>
      <c r="N435" s="7"/>
      <c r="O435" s="6"/>
    </row>
    <row r="436" spans="2:15" x14ac:dyDescent="0.25">
      <c r="B436" s="26"/>
      <c r="C436" s="6"/>
      <c r="D436" s="6"/>
      <c r="E436" s="6"/>
      <c r="F436" s="6"/>
      <c r="G436" s="6"/>
      <c r="H436" s="6"/>
      <c r="J436" s="42"/>
      <c r="K436" s="6"/>
      <c r="L436" s="6"/>
      <c r="M436" s="6"/>
      <c r="N436" s="7"/>
      <c r="O436" s="6"/>
    </row>
    <row r="437" spans="2:15" x14ac:dyDescent="0.25">
      <c r="B437" s="26"/>
      <c r="C437" s="6"/>
      <c r="D437" s="6"/>
      <c r="E437" s="6"/>
      <c r="F437" s="6"/>
      <c r="G437" s="6"/>
      <c r="H437" s="6"/>
      <c r="J437" s="42"/>
      <c r="K437" s="6"/>
      <c r="L437" s="6"/>
      <c r="M437" s="6"/>
      <c r="N437" s="7"/>
      <c r="O437" s="6"/>
    </row>
    <row r="438" spans="2:15" x14ac:dyDescent="0.25">
      <c r="B438" s="26"/>
      <c r="C438" s="6"/>
      <c r="D438" s="6"/>
      <c r="E438" s="6"/>
      <c r="F438" s="6"/>
      <c r="G438" s="6"/>
      <c r="H438" s="6"/>
      <c r="J438" s="42"/>
      <c r="K438" s="6"/>
      <c r="L438" s="6"/>
      <c r="M438" s="6"/>
      <c r="N438" s="7"/>
      <c r="O438" s="6"/>
    </row>
    <row r="439" spans="2:15" x14ac:dyDescent="0.25">
      <c r="B439" s="26"/>
      <c r="C439" s="6"/>
      <c r="D439" s="6"/>
      <c r="E439" s="6"/>
      <c r="F439" s="6"/>
      <c r="G439" s="6"/>
      <c r="H439" s="6"/>
      <c r="J439" s="42"/>
      <c r="K439" s="6"/>
      <c r="L439" s="6"/>
      <c r="M439" s="6"/>
      <c r="N439" s="7"/>
      <c r="O439" s="6"/>
    </row>
    <row r="440" spans="2:15" x14ac:dyDescent="0.25">
      <c r="B440" s="26"/>
      <c r="C440" s="6"/>
      <c r="D440" s="6"/>
      <c r="E440" s="6"/>
      <c r="F440" s="6"/>
      <c r="G440" s="6"/>
      <c r="H440" s="6"/>
      <c r="J440" s="42"/>
      <c r="K440" s="6"/>
      <c r="L440" s="6"/>
      <c r="M440" s="6"/>
      <c r="N440" s="7"/>
      <c r="O440" s="6"/>
    </row>
    <row r="441" spans="2:15" x14ac:dyDescent="0.25">
      <c r="B441" s="26"/>
      <c r="C441" s="6"/>
      <c r="D441" s="6"/>
      <c r="E441" s="6"/>
      <c r="F441" s="6"/>
      <c r="G441" s="6"/>
      <c r="H441" s="6"/>
      <c r="J441" s="42"/>
      <c r="K441" s="6"/>
      <c r="L441" s="6"/>
      <c r="M441" s="6"/>
      <c r="N441" s="7"/>
      <c r="O441" s="6"/>
    </row>
    <row r="442" spans="2:15" x14ac:dyDescent="0.25">
      <c r="B442" s="26"/>
      <c r="C442" s="6"/>
      <c r="D442" s="6"/>
      <c r="E442" s="6"/>
      <c r="F442" s="6"/>
      <c r="G442" s="6"/>
      <c r="H442" s="6"/>
      <c r="J442" s="42"/>
      <c r="K442" s="6"/>
      <c r="L442" s="6"/>
      <c r="M442" s="6"/>
      <c r="N442" s="7"/>
      <c r="O442" s="6"/>
    </row>
    <row r="443" spans="2:15" x14ac:dyDescent="0.25">
      <c r="B443" s="26"/>
      <c r="C443" s="6"/>
      <c r="D443" s="6"/>
      <c r="E443" s="6"/>
      <c r="F443" s="6"/>
      <c r="G443" s="6"/>
      <c r="H443" s="6"/>
      <c r="J443" s="42"/>
      <c r="K443" s="6"/>
      <c r="L443" s="6"/>
      <c r="M443" s="6"/>
      <c r="N443" s="7"/>
      <c r="O443" s="6"/>
    </row>
    <row r="444" spans="2:15" x14ac:dyDescent="0.25">
      <c r="B444" s="26"/>
      <c r="C444" s="6"/>
      <c r="D444" s="6"/>
      <c r="E444" s="6"/>
      <c r="F444" s="6"/>
      <c r="G444" s="6"/>
      <c r="H444" s="6"/>
      <c r="J444" s="42"/>
      <c r="K444" s="6"/>
      <c r="L444" s="6"/>
      <c r="M444" s="6"/>
      <c r="N444" s="7"/>
      <c r="O444" s="6"/>
    </row>
    <row r="445" spans="2:15" x14ac:dyDescent="0.25">
      <c r="B445" s="26"/>
      <c r="C445" s="6"/>
      <c r="D445" s="6"/>
      <c r="E445" s="6"/>
      <c r="F445" s="6"/>
      <c r="G445" s="6"/>
      <c r="H445" s="6"/>
      <c r="J445" s="42"/>
      <c r="K445" s="6"/>
      <c r="L445" s="6"/>
      <c r="M445" s="6"/>
      <c r="N445" s="7"/>
      <c r="O445" s="6"/>
    </row>
    <row r="446" spans="2:15" x14ac:dyDescent="0.25">
      <c r="B446" s="26"/>
      <c r="C446" s="6"/>
      <c r="D446" s="6"/>
      <c r="E446" s="6"/>
      <c r="F446" s="6"/>
      <c r="G446" s="6"/>
      <c r="H446" s="6"/>
      <c r="J446" s="42"/>
      <c r="K446" s="6"/>
      <c r="L446" s="6"/>
      <c r="M446" s="6"/>
      <c r="N446" s="7"/>
      <c r="O446" s="6"/>
    </row>
    <row r="447" spans="2:15" x14ac:dyDescent="0.25">
      <c r="B447" s="26"/>
      <c r="C447" s="6"/>
      <c r="D447" s="6"/>
      <c r="E447" s="6"/>
      <c r="F447" s="6"/>
      <c r="G447" s="6"/>
      <c r="H447" s="6"/>
      <c r="J447" s="42"/>
      <c r="K447" s="6"/>
      <c r="L447" s="6"/>
      <c r="M447" s="6"/>
      <c r="N447" s="7"/>
      <c r="O447" s="6"/>
    </row>
    <row r="448" spans="2:15" x14ac:dyDescent="0.25">
      <c r="B448" s="26"/>
      <c r="C448" s="6"/>
      <c r="D448" s="6"/>
      <c r="E448" s="6"/>
      <c r="F448" s="6"/>
      <c r="G448" s="6"/>
      <c r="H448" s="6"/>
      <c r="J448" s="42"/>
      <c r="K448" s="6"/>
      <c r="L448" s="6"/>
      <c r="M448" s="6"/>
      <c r="N448" s="7"/>
      <c r="O448" s="6"/>
    </row>
    <row r="449" spans="2:15" x14ac:dyDescent="0.25">
      <c r="B449" s="26"/>
      <c r="C449" s="6"/>
      <c r="D449" s="6"/>
      <c r="E449" s="6"/>
      <c r="F449" s="6"/>
      <c r="G449" s="6"/>
      <c r="H449" s="6"/>
      <c r="J449" s="42"/>
      <c r="K449" s="6"/>
      <c r="L449" s="6"/>
      <c r="M449" s="6"/>
      <c r="N449" s="7"/>
      <c r="O449" s="6"/>
    </row>
    <row r="450" spans="2:15" x14ac:dyDescent="0.25">
      <c r="B450" s="26"/>
      <c r="C450" s="6"/>
      <c r="D450" s="6"/>
      <c r="E450" s="6"/>
      <c r="F450" s="6"/>
      <c r="G450" s="6"/>
      <c r="H450" s="6"/>
      <c r="J450" s="42"/>
      <c r="K450" s="6"/>
      <c r="L450" s="6"/>
      <c r="M450" s="6"/>
      <c r="N450" s="7"/>
      <c r="O450" s="6"/>
    </row>
    <row r="451" spans="2:15" x14ac:dyDescent="0.25">
      <c r="B451" s="26"/>
      <c r="C451" s="6"/>
      <c r="D451" s="6"/>
      <c r="E451" s="6"/>
      <c r="F451" s="6"/>
      <c r="G451" s="6"/>
      <c r="H451" s="6"/>
      <c r="J451" s="42"/>
      <c r="K451" s="6"/>
      <c r="L451" s="6"/>
      <c r="M451" s="6"/>
      <c r="N451" s="7"/>
      <c r="O451" s="6"/>
    </row>
    <row r="452" spans="2:15" x14ac:dyDescent="0.25">
      <c r="B452" s="26"/>
      <c r="C452" s="6"/>
      <c r="D452" s="6"/>
      <c r="E452" s="6"/>
      <c r="F452" s="6"/>
      <c r="G452" s="6"/>
      <c r="H452" s="6"/>
      <c r="J452" s="42"/>
      <c r="K452" s="6"/>
      <c r="L452" s="6"/>
      <c r="M452" s="6"/>
      <c r="N452" s="7"/>
      <c r="O452" s="6"/>
    </row>
    <row r="453" spans="2:15" x14ac:dyDescent="0.25">
      <c r="B453" s="26"/>
      <c r="C453" s="6"/>
      <c r="D453" s="6"/>
      <c r="E453" s="6"/>
      <c r="F453" s="6"/>
      <c r="G453" s="6"/>
      <c r="H453" s="6"/>
      <c r="J453" s="42"/>
      <c r="K453" s="6"/>
      <c r="L453" s="6"/>
      <c r="M453" s="6"/>
      <c r="N453" s="7"/>
      <c r="O453" s="6"/>
    </row>
    <row r="454" spans="2:15" x14ac:dyDescent="0.25">
      <c r="B454" s="26"/>
      <c r="C454" s="6"/>
      <c r="D454" s="6"/>
      <c r="E454" s="6"/>
      <c r="F454" s="6"/>
      <c r="G454" s="6"/>
      <c r="H454" s="6"/>
      <c r="J454" s="42"/>
      <c r="K454" s="6"/>
      <c r="L454" s="6"/>
      <c r="M454" s="6"/>
      <c r="N454" s="7"/>
      <c r="O454" s="6"/>
    </row>
    <row r="455" spans="2:15" x14ac:dyDescent="0.25">
      <c r="B455" s="26"/>
      <c r="C455" s="6"/>
      <c r="D455" s="6"/>
      <c r="E455" s="6"/>
      <c r="F455" s="6"/>
      <c r="G455" s="6"/>
      <c r="H455" s="6"/>
      <c r="J455" s="42"/>
      <c r="K455" s="6"/>
      <c r="L455" s="6"/>
      <c r="M455" s="6"/>
      <c r="N455" s="7"/>
      <c r="O455" s="6"/>
    </row>
    <row r="456" spans="2:15" x14ac:dyDescent="0.25">
      <c r="B456" s="26"/>
      <c r="C456" s="6"/>
      <c r="D456" s="6"/>
      <c r="E456" s="6"/>
      <c r="F456" s="6"/>
      <c r="G456" s="6"/>
      <c r="H456" s="6"/>
      <c r="J456" s="42"/>
      <c r="K456" s="6"/>
      <c r="L456" s="6"/>
      <c r="M456" s="6"/>
      <c r="N456" s="7"/>
      <c r="O456" s="6"/>
    </row>
    <row r="457" spans="2:15" x14ac:dyDescent="0.25">
      <c r="B457" s="26"/>
      <c r="C457" s="6"/>
      <c r="D457" s="6"/>
      <c r="E457" s="6"/>
      <c r="F457" s="6"/>
      <c r="G457" s="6"/>
      <c r="H457" s="6"/>
      <c r="J457" s="42"/>
      <c r="K457" s="6"/>
      <c r="L457" s="6"/>
      <c r="M457" s="6"/>
      <c r="N457" s="7"/>
      <c r="O457" s="6"/>
    </row>
    <row r="458" spans="2:15" x14ac:dyDescent="0.25">
      <c r="B458" s="26"/>
      <c r="C458" s="6"/>
      <c r="D458" s="6"/>
      <c r="E458" s="6"/>
      <c r="F458" s="6"/>
      <c r="G458" s="6"/>
      <c r="H458" s="6"/>
      <c r="J458" s="42"/>
      <c r="K458" s="6"/>
      <c r="L458" s="6"/>
      <c r="M458" s="6"/>
      <c r="N458" s="7"/>
      <c r="O458" s="6"/>
    </row>
    <row r="459" spans="2:15" x14ac:dyDescent="0.25">
      <c r="B459" s="26"/>
      <c r="C459" s="6"/>
      <c r="D459" s="6"/>
      <c r="E459" s="6"/>
      <c r="F459" s="6"/>
      <c r="G459" s="6"/>
      <c r="H459" s="6"/>
      <c r="J459" s="42"/>
      <c r="K459" s="6"/>
      <c r="L459" s="6"/>
      <c r="M459" s="6"/>
      <c r="N459" s="7"/>
      <c r="O459" s="6"/>
    </row>
    <row r="460" spans="2:15" x14ac:dyDescent="0.25">
      <c r="B460" s="26"/>
      <c r="C460" s="6"/>
      <c r="D460" s="6"/>
      <c r="E460" s="6"/>
      <c r="F460" s="6"/>
      <c r="G460" s="6"/>
      <c r="H460" s="6"/>
      <c r="J460" s="42"/>
      <c r="K460" s="6"/>
      <c r="L460" s="6"/>
      <c r="M460" s="6"/>
      <c r="N460" s="7"/>
      <c r="O460" s="6"/>
    </row>
    <row r="461" spans="2:15" x14ac:dyDescent="0.25">
      <c r="B461" s="26"/>
      <c r="C461" s="6"/>
      <c r="D461" s="6"/>
      <c r="E461" s="6"/>
      <c r="F461" s="6"/>
      <c r="G461" s="6"/>
      <c r="H461" s="6"/>
      <c r="J461" s="42"/>
      <c r="K461" s="6"/>
      <c r="L461" s="6"/>
      <c r="M461" s="6"/>
      <c r="N461" s="7"/>
      <c r="O461" s="6"/>
    </row>
    <row r="462" spans="2:15" x14ac:dyDescent="0.25">
      <c r="B462" s="26"/>
      <c r="C462" s="6"/>
      <c r="D462" s="6"/>
      <c r="E462" s="6"/>
      <c r="F462" s="6"/>
      <c r="G462" s="6"/>
      <c r="H462" s="6"/>
      <c r="J462" s="42"/>
      <c r="K462" s="6"/>
      <c r="L462" s="6"/>
      <c r="M462" s="6"/>
      <c r="N462" s="7"/>
      <c r="O462" s="6"/>
    </row>
    <row r="463" spans="2:15" x14ac:dyDescent="0.25">
      <c r="B463" s="26"/>
      <c r="C463" s="6"/>
      <c r="D463" s="6"/>
      <c r="E463" s="6"/>
      <c r="F463" s="6"/>
      <c r="G463" s="6"/>
      <c r="H463" s="6"/>
      <c r="J463" s="42"/>
      <c r="K463" s="6"/>
      <c r="L463" s="6"/>
      <c r="M463" s="6"/>
      <c r="N463" s="7"/>
      <c r="O463" s="6"/>
    </row>
    <row r="464" spans="2:15" x14ac:dyDescent="0.25">
      <c r="B464" s="26"/>
      <c r="C464" s="6"/>
      <c r="D464" s="6"/>
      <c r="E464" s="6"/>
      <c r="F464" s="6"/>
      <c r="G464" s="6"/>
      <c r="H464" s="6"/>
      <c r="J464" s="42"/>
      <c r="K464" s="6"/>
      <c r="L464" s="6"/>
      <c r="M464" s="6"/>
      <c r="N464" s="7"/>
      <c r="O464" s="6"/>
    </row>
    <row r="465" spans="2:15" x14ac:dyDescent="0.25">
      <c r="B465" s="26"/>
      <c r="C465" s="6"/>
      <c r="D465" s="6"/>
      <c r="E465" s="6"/>
      <c r="F465" s="6"/>
      <c r="G465" s="6"/>
      <c r="H465" s="6"/>
      <c r="J465" s="42"/>
      <c r="K465" s="6"/>
      <c r="L465" s="6"/>
      <c r="M465" s="6"/>
      <c r="N465" s="7"/>
      <c r="O465" s="6"/>
    </row>
    <row r="466" spans="2:15" x14ac:dyDescent="0.25">
      <c r="B466" s="26"/>
      <c r="C466" s="6"/>
      <c r="D466" s="6"/>
      <c r="E466" s="6"/>
      <c r="F466" s="6"/>
      <c r="G466" s="6"/>
      <c r="H466" s="6"/>
      <c r="J466" s="42"/>
      <c r="K466" s="6"/>
      <c r="L466" s="6"/>
      <c r="M466" s="6"/>
      <c r="N466" s="7"/>
      <c r="O466" s="6"/>
    </row>
    <row r="467" spans="2:15" x14ac:dyDescent="0.25">
      <c r="B467" s="26"/>
      <c r="C467" s="6"/>
      <c r="D467" s="6"/>
      <c r="E467" s="6"/>
      <c r="F467" s="6"/>
      <c r="G467" s="6"/>
      <c r="H467" s="6"/>
      <c r="J467" s="42"/>
      <c r="K467" s="6"/>
      <c r="L467" s="6"/>
      <c r="M467" s="6"/>
      <c r="N467" s="7"/>
      <c r="O467" s="6"/>
    </row>
    <row r="468" spans="2:15" x14ac:dyDescent="0.25">
      <c r="B468" s="26"/>
      <c r="C468" s="6"/>
      <c r="D468" s="6"/>
      <c r="E468" s="6"/>
      <c r="F468" s="6"/>
      <c r="G468" s="6"/>
      <c r="H468" s="6"/>
      <c r="J468" s="42"/>
      <c r="K468" s="6"/>
      <c r="L468" s="6"/>
      <c r="M468" s="6"/>
      <c r="N468" s="7"/>
      <c r="O468" s="6"/>
    </row>
    <row r="469" spans="2:15" x14ac:dyDescent="0.25">
      <c r="B469" s="26"/>
      <c r="C469" s="6"/>
      <c r="D469" s="6"/>
      <c r="E469" s="6"/>
      <c r="F469" s="6"/>
      <c r="G469" s="6"/>
      <c r="H469" s="6"/>
      <c r="J469" s="42"/>
      <c r="K469" s="6"/>
      <c r="L469" s="6"/>
      <c r="M469" s="6"/>
      <c r="N469" s="7"/>
      <c r="O469" s="6"/>
    </row>
    <row r="470" spans="2:15" x14ac:dyDescent="0.25">
      <c r="B470" s="26"/>
      <c r="C470" s="6"/>
      <c r="D470" s="6"/>
      <c r="E470" s="6"/>
      <c r="F470" s="6"/>
      <c r="G470" s="6"/>
      <c r="H470" s="6"/>
      <c r="J470" s="42"/>
      <c r="K470" s="6"/>
      <c r="L470" s="6"/>
      <c r="M470" s="6"/>
      <c r="N470" s="7"/>
      <c r="O470" s="6"/>
    </row>
    <row r="471" spans="2:15" x14ac:dyDescent="0.25">
      <c r="B471" s="26"/>
      <c r="C471" s="6"/>
      <c r="D471" s="6"/>
      <c r="E471" s="6"/>
      <c r="F471" s="6"/>
      <c r="G471" s="6"/>
      <c r="H471" s="6"/>
      <c r="J471" s="42"/>
      <c r="K471" s="6"/>
      <c r="L471" s="6"/>
      <c r="M471" s="6"/>
      <c r="N471" s="7"/>
      <c r="O471" s="6"/>
    </row>
    <row r="472" spans="2:15" x14ac:dyDescent="0.25">
      <c r="B472" s="26"/>
      <c r="C472" s="6"/>
      <c r="D472" s="6"/>
      <c r="E472" s="6"/>
      <c r="F472" s="6"/>
      <c r="G472" s="6"/>
      <c r="H472" s="6"/>
      <c r="J472" s="42"/>
      <c r="K472" s="6"/>
      <c r="L472" s="6"/>
      <c r="M472" s="6"/>
      <c r="N472" s="7"/>
      <c r="O472" s="6"/>
    </row>
    <row r="473" spans="2:15" x14ac:dyDescent="0.25">
      <c r="B473" s="26"/>
      <c r="C473" s="6"/>
      <c r="D473" s="6"/>
      <c r="E473" s="6"/>
      <c r="F473" s="6"/>
      <c r="G473" s="6"/>
      <c r="H473" s="6"/>
      <c r="J473" s="42"/>
      <c r="K473" s="6"/>
      <c r="L473" s="6"/>
      <c r="M473" s="6"/>
      <c r="N473" s="7"/>
      <c r="O473" s="6"/>
    </row>
    <row r="474" spans="2:15" x14ac:dyDescent="0.25">
      <c r="B474" s="26"/>
      <c r="C474" s="6"/>
      <c r="D474" s="6"/>
      <c r="E474" s="6"/>
      <c r="F474" s="6"/>
      <c r="G474" s="6"/>
      <c r="H474" s="6"/>
      <c r="J474" s="42"/>
      <c r="K474" s="6"/>
      <c r="L474" s="6"/>
      <c r="M474" s="6"/>
      <c r="N474" s="7"/>
      <c r="O474" s="6"/>
    </row>
    <row r="475" spans="2:15" x14ac:dyDescent="0.25">
      <c r="B475" s="26"/>
      <c r="C475" s="6"/>
      <c r="D475" s="6"/>
      <c r="E475" s="6"/>
      <c r="F475" s="6"/>
      <c r="G475" s="6"/>
      <c r="H475" s="6"/>
      <c r="J475" s="42"/>
      <c r="K475" s="6"/>
      <c r="L475" s="6"/>
      <c r="M475" s="6"/>
      <c r="N475" s="7"/>
      <c r="O475" s="6"/>
    </row>
    <row r="476" spans="2:15" x14ac:dyDescent="0.25">
      <c r="B476" s="26"/>
      <c r="C476" s="6"/>
      <c r="D476" s="6"/>
      <c r="E476" s="6"/>
      <c r="F476" s="6"/>
      <c r="G476" s="6"/>
      <c r="H476" s="6"/>
      <c r="J476" s="42"/>
      <c r="K476" s="6"/>
      <c r="L476" s="6"/>
      <c r="M476" s="6"/>
      <c r="N476" s="7"/>
      <c r="O476" s="6"/>
    </row>
    <row r="477" spans="2:15" x14ac:dyDescent="0.25">
      <c r="B477" s="26"/>
      <c r="C477" s="6"/>
      <c r="D477" s="6"/>
      <c r="E477" s="6"/>
      <c r="F477" s="6"/>
      <c r="G477" s="6"/>
      <c r="H477" s="6"/>
      <c r="J477" s="42"/>
      <c r="K477" s="6"/>
      <c r="L477" s="6"/>
      <c r="M477" s="6"/>
      <c r="N477" s="7"/>
      <c r="O477" s="6"/>
    </row>
    <row r="478" spans="2:15" x14ac:dyDescent="0.25">
      <c r="B478" s="26"/>
      <c r="C478" s="6"/>
      <c r="D478" s="6"/>
      <c r="E478" s="6"/>
      <c r="F478" s="6"/>
      <c r="G478" s="6"/>
      <c r="H478" s="6"/>
      <c r="J478" s="42"/>
      <c r="K478" s="6"/>
      <c r="L478" s="6"/>
      <c r="M478" s="6"/>
      <c r="N478" s="7"/>
      <c r="O478" s="6"/>
    </row>
    <row r="479" spans="2:15" x14ac:dyDescent="0.25">
      <c r="B479" s="26"/>
      <c r="C479" s="6"/>
      <c r="D479" s="6"/>
      <c r="E479" s="6"/>
      <c r="F479" s="6"/>
      <c r="G479" s="6"/>
      <c r="H479" s="6"/>
      <c r="J479" s="42"/>
      <c r="K479" s="6"/>
      <c r="L479" s="6"/>
      <c r="M479" s="6"/>
      <c r="N479" s="7"/>
      <c r="O479" s="6"/>
    </row>
    <row r="480" spans="2:15" x14ac:dyDescent="0.25">
      <c r="B480" s="26"/>
      <c r="C480" s="6"/>
      <c r="D480" s="6"/>
      <c r="E480" s="6"/>
      <c r="F480" s="6"/>
      <c r="G480" s="6"/>
      <c r="H480" s="6"/>
      <c r="J480" s="42"/>
      <c r="K480" s="6"/>
      <c r="L480" s="6"/>
      <c r="M480" s="6"/>
      <c r="N480" s="7"/>
      <c r="O480" s="6"/>
    </row>
    <row r="481" spans="2:15" x14ac:dyDescent="0.25">
      <c r="B481" s="26"/>
      <c r="C481" s="6"/>
      <c r="D481" s="6"/>
      <c r="E481" s="6"/>
      <c r="F481" s="6"/>
      <c r="G481" s="6"/>
      <c r="H481" s="6"/>
      <c r="J481" s="42"/>
      <c r="K481" s="6"/>
      <c r="L481" s="6"/>
      <c r="M481" s="6"/>
      <c r="N481" s="7"/>
      <c r="O481" s="6"/>
    </row>
    <row r="482" spans="2:15" x14ac:dyDescent="0.25">
      <c r="B482" s="26"/>
      <c r="C482" s="6"/>
      <c r="D482" s="6"/>
      <c r="E482" s="6"/>
      <c r="F482" s="6"/>
      <c r="G482" s="6"/>
      <c r="H482" s="6"/>
      <c r="J482" s="42"/>
      <c r="K482" s="6"/>
      <c r="L482" s="6"/>
      <c r="M482" s="6"/>
      <c r="N482" s="7"/>
      <c r="O482" s="6"/>
    </row>
    <row r="483" spans="2:15" x14ac:dyDescent="0.25">
      <c r="B483" s="26"/>
      <c r="C483" s="6"/>
      <c r="D483" s="6"/>
      <c r="E483" s="6"/>
      <c r="F483" s="6"/>
      <c r="G483" s="6"/>
      <c r="H483" s="6"/>
      <c r="J483" s="42"/>
      <c r="K483" s="6"/>
      <c r="L483" s="6"/>
      <c r="M483" s="6"/>
      <c r="N483" s="7"/>
      <c r="O483" s="6"/>
    </row>
    <row r="484" spans="2:15" x14ac:dyDescent="0.25">
      <c r="B484" s="26"/>
      <c r="C484" s="6"/>
      <c r="D484" s="6"/>
      <c r="E484" s="6"/>
      <c r="F484" s="6"/>
      <c r="G484" s="6"/>
      <c r="H484" s="6"/>
      <c r="J484" s="42"/>
      <c r="K484" s="6"/>
      <c r="L484" s="6"/>
      <c r="M484" s="6"/>
      <c r="N484" s="7"/>
      <c r="O484" s="6"/>
    </row>
    <row r="485" spans="2:15" x14ac:dyDescent="0.25">
      <c r="B485" s="26"/>
      <c r="C485" s="6"/>
      <c r="D485" s="6"/>
      <c r="E485" s="6"/>
      <c r="F485" s="6"/>
      <c r="G485" s="6"/>
      <c r="H485" s="6"/>
      <c r="J485" s="42"/>
      <c r="K485" s="6"/>
      <c r="L485" s="6"/>
      <c r="M485" s="6"/>
      <c r="N485" s="7"/>
      <c r="O485" s="6"/>
    </row>
    <row r="486" spans="2:15" x14ac:dyDescent="0.25">
      <c r="B486" s="26"/>
      <c r="C486" s="6"/>
      <c r="D486" s="6"/>
      <c r="E486" s="6"/>
      <c r="F486" s="6"/>
      <c r="G486" s="6"/>
      <c r="H486" s="6"/>
      <c r="J486" s="42"/>
      <c r="K486" s="6"/>
      <c r="L486" s="6"/>
      <c r="M486" s="6"/>
      <c r="N486" s="7"/>
      <c r="O486" s="6"/>
    </row>
    <row r="487" spans="2:15" x14ac:dyDescent="0.25">
      <c r="B487" s="26"/>
      <c r="C487" s="6"/>
      <c r="D487" s="6"/>
      <c r="E487" s="6"/>
      <c r="F487" s="6"/>
      <c r="G487" s="6"/>
      <c r="H487" s="6"/>
      <c r="J487" s="42"/>
      <c r="K487" s="6"/>
      <c r="L487" s="6"/>
      <c r="M487" s="6"/>
      <c r="N487" s="7"/>
      <c r="O487" s="6"/>
    </row>
    <row r="488" spans="2:15" x14ac:dyDescent="0.25">
      <c r="B488" s="26"/>
      <c r="C488" s="6"/>
      <c r="D488" s="6"/>
      <c r="E488" s="6"/>
      <c r="F488" s="6"/>
      <c r="G488" s="6"/>
      <c r="H488" s="6"/>
      <c r="J488" s="42"/>
      <c r="K488" s="6"/>
      <c r="L488" s="6"/>
      <c r="M488" s="6"/>
      <c r="N488" s="7"/>
      <c r="O488" s="6"/>
    </row>
    <row r="489" spans="2:15" x14ac:dyDescent="0.25">
      <c r="B489" s="26"/>
      <c r="C489" s="6"/>
      <c r="D489" s="6"/>
      <c r="E489" s="6"/>
      <c r="F489" s="6"/>
      <c r="G489" s="6"/>
      <c r="H489" s="6"/>
      <c r="J489" s="42"/>
      <c r="K489" s="6"/>
      <c r="L489" s="6"/>
      <c r="M489" s="6"/>
      <c r="N489" s="7"/>
      <c r="O489" s="6"/>
    </row>
    <row r="490" spans="2:15" x14ac:dyDescent="0.25">
      <c r="B490" s="26"/>
      <c r="C490" s="6"/>
      <c r="D490" s="6"/>
      <c r="E490" s="6"/>
      <c r="F490" s="6"/>
      <c r="G490" s="6"/>
      <c r="H490" s="6"/>
      <c r="J490" s="42"/>
      <c r="K490" s="6"/>
      <c r="L490" s="6"/>
      <c r="M490" s="6"/>
      <c r="N490" s="7"/>
      <c r="O490" s="6"/>
    </row>
    <row r="491" spans="2:15" x14ac:dyDescent="0.25">
      <c r="B491" s="26"/>
      <c r="C491" s="6"/>
      <c r="D491" s="6"/>
      <c r="E491" s="6"/>
      <c r="F491" s="6"/>
      <c r="G491" s="6"/>
      <c r="H491" s="6"/>
      <c r="J491" s="42"/>
      <c r="K491" s="6"/>
      <c r="L491" s="6"/>
      <c r="M491" s="6"/>
      <c r="N491" s="7"/>
      <c r="O491" s="6"/>
    </row>
    <row r="492" spans="2:15" x14ac:dyDescent="0.25">
      <c r="B492" s="26"/>
      <c r="C492" s="6"/>
      <c r="D492" s="6"/>
      <c r="E492" s="6"/>
      <c r="F492" s="6"/>
      <c r="G492" s="6"/>
      <c r="H492" s="6"/>
      <c r="J492" s="42"/>
      <c r="K492" s="6"/>
      <c r="L492" s="6"/>
      <c r="M492" s="6"/>
      <c r="N492" s="7"/>
      <c r="O492" s="6"/>
    </row>
    <row r="493" spans="2:15" x14ac:dyDescent="0.25">
      <c r="B493" s="26"/>
      <c r="C493" s="6"/>
      <c r="D493" s="6"/>
      <c r="E493" s="6"/>
      <c r="F493" s="6"/>
      <c r="G493" s="6"/>
      <c r="H493" s="6"/>
      <c r="J493" s="42"/>
      <c r="K493" s="6"/>
      <c r="L493" s="6"/>
      <c r="M493" s="6"/>
      <c r="N493" s="7"/>
      <c r="O493" s="6"/>
    </row>
    <row r="494" spans="2:15" x14ac:dyDescent="0.25">
      <c r="B494" s="26"/>
      <c r="C494" s="6"/>
      <c r="D494" s="6"/>
      <c r="E494" s="6"/>
      <c r="F494" s="6"/>
      <c r="G494" s="6"/>
      <c r="H494" s="6"/>
      <c r="J494" s="42"/>
      <c r="K494" s="6"/>
      <c r="L494" s="6"/>
      <c r="M494" s="6"/>
      <c r="N494" s="7"/>
      <c r="O494" s="6"/>
    </row>
    <row r="495" spans="2:15" x14ac:dyDescent="0.25">
      <c r="B495" s="26"/>
      <c r="C495" s="6"/>
      <c r="D495" s="6"/>
      <c r="E495" s="6"/>
      <c r="F495" s="6"/>
      <c r="G495" s="6"/>
      <c r="H495" s="6"/>
      <c r="J495" s="42"/>
      <c r="K495" s="6"/>
      <c r="L495" s="6"/>
      <c r="M495" s="6"/>
      <c r="N495" s="7"/>
      <c r="O495" s="6"/>
    </row>
    <row r="496" spans="2:15" x14ac:dyDescent="0.25">
      <c r="B496" s="26"/>
      <c r="C496" s="6"/>
      <c r="D496" s="6"/>
      <c r="E496" s="6"/>
      <c r="F496" s="6"/>
      <c r="G496" s="6"/>
      <c r="H496" s="6"/>
      <c r="J496" s="42"/>
      <c r="K496" s="6"/>
      <c r="L496" s="6"/>
      <c r="M496" s="6"/>
      <c r="N496" s="7"/>
      <c r="O496" s="6"/>
    </row>
    <row r="497" spans="2:15" x14ac:dyDescent="0.25">
      <c r="B497" s="26"/>
      <c r="C497" s="6"/>
      <c r="D497" s="6"/>
      <c r="E497" s="6"/>
      <c r="F497" s="6"/>
      <c r="G497" s="6"/>
      <c r="H497" s="6"/>
      <c r="J497" s="42"/>
      <c r="K497" s="6"/>
      <c r="L497" s="6"/>
      <c r="M497" s="6"/>
      <c r="N497" s="7"/>
      <c r="O497" s="6"/>
    </row>
    <row r="498" spans="2:15" x14ac:dyDescent="0.25">
      <c r="B498" s="26"/>
      <c r="C498" s="6"/>
      <c r="D498" s="6"/>
      <c r="E498" s="6"/>
      <c r="F498" s="6"/>
      <c r="G498" s="6"/>
      <c r="H498" s="6"/>
      <c r="J498" s="42"/>
      <c r="K498" s="6"/>
      <c r="L498" s="6"/>
      <c r="M498" s="6"/>
      <c r="N498" s="7"/>
      <c r="O498" s="6"/>
    </row>
    <row r="499" spans="2:15" x14ac:dyDescent="0.25">
      <c r="B499" s="26"/>
      <c r="C499" s="6"/>
      <c r="D499" s="6"/>
      <c r="E499" s="6"/>
      <c r="F499" s="6"/>
      <c r="G499" s="6"/>
      <c r="H499" s="6"/>
      <c r="J499" s="42"/>
      <c r="K499" s="6"/>
      <c r="L499" s="6"/>
      <c r="M499" s="6"/>
      <c r="N499" s="7"/>
      <c r="O499" s="6"/>
    </row>
    <row r="500" spans="2:15" x14ac:dyDescent="0.25">
      <c r="B500" s="26"/>
      <c r="C500" s="6"/>
      <c r="D500" s="6"/>
      <c r="E500" s="6"/>
      <c r="F500" s="6"/>
      <c r="G500" s="6"/>
      <c r="H500" s="6"/>
      <c r="J500" s="42"/>
      <c r="K500" s="6"/>
      <c r="L500" s="6"/>
      <c r="M500" s="6"/>
      <c r="N500" s="7"/>
      <c r="O500" s="6"/>
    </row>
    <row r="501" spans="2:15" x14ac:dyDescent="0.25">
      <c r="B501" s="26"/>
      <c r="C501" s="6"/>
      <c r="D501" s="6"/>
      <c r="E501" s="6"/>
      <c r="F501" s="6"/>
      <c r="G501" s="6"/>
      <c r="H501" s="6"/>
      <c r="J501" s="42"/>
      <c r="K501" s="6"/>
      <c r="L501" s="6"/>
      <c r="M501" s="6"/>
      <c r="N501" s="7"/>
      <c r="O501" s="6"/>
    </row>
    <row r="502" spans="2:15" x14ac:dyDescent="0.25">
      <c r="B502" s="26"/>
      <c r="C502" s="6"/>
      <c r="D502" s="6"/>
      <c r="E502" s="6"/>
      <c r="F502" s="6"/>
      <c r="G502" s="6"/>
      <c r="H502" s="6"/>
      <c r="J502" s="42"/>
      <c r="K502" s="6"/>
      <c r="L502" s="6"/>
      <c r="M502" s="6"/>
      <c r="N502" s="7"/>
      <c r="O502" s="6"/>
    </row>
    <row r="503" spans="2:15" x14ac:dyDescent="0.25">
      <c r="B503" s="26"/>
      <c r="C503" s="6"/>
      <c r="D503" s="6"/>
      <c r="E503" s="6"/>
      <c r="F503" s="6"/>
      <c r="G503" s="6"/>
      <c r="H503" s="6"/>
      <c r="J503" s="42"/>
      <c r="K503" s="6"/>
      <c r="L503" s="6"/>
      <c r="M503" s="6"/>
      <c r="N503" s="7"/>
      <c r="O503" s="6"/>
    </row>
    <row r="504" spans="2:15" x14ac:dyDescent="0.25">
      <c r="B504" s="26"/>
      <c r="C504" s="6"/>
      <c r="D504" s="6"/>
      <c r="E504" s="6"/>
      <c r="F504" s="6"/>
      <c r="G504" s="6"/>
      <c r="H504" s="6"/>
      <c r="J504" s="42"/>
      <c r="K504" s="6"/>
      <c r="L504" s="6"/>
      <c r="M504" s="6"/>
      <c r="N504" s="7"/>
      <c r="O504" s="6"/>
    </row>
    <row r="505" spans="2:15" x14ac:dyDescent="0.25">
      <c r="B505" s="26"/>
      <c r="C505" s="6"/>
      <c r="D505" s="6"/>
      <c r="E505" s="6"/>
      <c r="F505" s="6"/>
      <c r="G505" s="6"/>
      <c r="H505" s="6"/>
      <c r="J505" s="42"/>
      <c r="K505" s="6"/>
      <c r="L505" s="6"/>
      <c r="M505" s="6"/>
      <c r="N505" s="7"/>
      <c r="O505" s="6"/>
    </row>
    <row r="506" spans="2:15" x14ac:dyDescent="0.25">
      <c r="B506" s="26"/>
      <c r="C506" s="6"/>
      <c r="D506" s="6"/>
      <c r="E506" s="6"/>
      <c r="F506" s="6"/>
      <c r="G506" s="6"/>
      <c r="H506" s="6"/>
      <c r="J506" s="42"/>
      <c r="K506" s="6"/>
      <c r="L506" s="6"/>
      <c r="M506" s="6"/>
      <c r="N506" s="7"/>
      <c r="O506" s="6"/>
    </row>
    <row r="507" spans="2:15" x14ac:dyDescent="0.25">
      <c r="B507" s="26"/>
      <c r="C507" s="6"/>
      <c r="D507" s="6"/>
      <c r="E507" s="6"/>
      <c r="F507" s="6"/>
      <c r="G507" s="6"/>
      <c r="H507" s="6"/>
      <c r="J507" s="42"/>
      <c r="K507" s="6"/>
      <c r="L507" s="6"/>
      <c r="M507" s="6"/>
      <c r="N507" s="7"/>
      <c r="O507" s="6"/>
    </row>
    <row r="508" spans="2:15" x14ac:dyDescent="0.25">
      <c r="B508" s="26"/>
      <c r="C508" s="6"/>
      <c r="D508" s="6"/>
      <c r="E508" s="6"/>
      <c r="F508" s="6"/>
      <c r="G508" s="6"/>
      <c r="H508" s="6"/>
      <c r="J508" s="42"/>
      <c r="K508" s="6"/>
      <c r="L508" s="6"/>
      <c r="M508" s="6"/>
      <c r="N508" s="7"/>
      <c r="O508" s="6"/>
    </row>
    <row r="509" spans="2:15" x14ac:dyDescent="0.25">
      <c r="B509" s="26"/>
      <c r="C509" s="6"/>
      <c r="D509" s="6"/>
      <c r="E509" s="6"/>
      <c r="F509" s="6"/>
      <c r="G509" s="6"/>
      <c r="H509" s="6"/>
      <c r="J509" s="42"/>
      <c r="K509" s="6"/>
      <c r="L509" s="6"/>
      <c r="M509" s="6"/>
      <c r="N509" s="7"/>
      <c r="O509" s="6"/>
    </row>
    <row r="510" spans="2:15" x14ac:dyDescent="0.25">
      <c r="B510" s="26"/>
      <c r="C510" s="6"/>
      <c r="D510" s="6"/>
      <c r="E510" s="6"/>
      <c r="F510" s="6"/>
      <c r="G510" s="6"/>
      <c r="H510" s="6"/>
      <c r="J510" s="42"/>
      <c r="K510" s="6"/>
      <c r="L510" s="6"/>
      <c r="M510" s="6"/>
      <c r="N510" s="7"/>
      <c r="O510" s="6"/>
    </row>
    <row r="511" spans="2:15" x14ac:dyDescent="0.25">
      <c r="B511" s="26"/>
      <c r="C511" s="6"/>
      <c r="D511" s="6"/>
      <c r="E511" s="6"/>
      <c r="F511" s="6"/>
      <c r="G511" s="6"/>
      <c r="H511" s="6"/>
      <c r="J511" s="42"/>
      <c r="K511" s="6"/>
      <c r="L511" s="6"/>
      <c r="M511" s="6"/>
      <c r="N511" s="7"/>
      <c r="O511" s="6"/>
    </row>
    <row r="512" spans="2:15" x14ac:dyDescent="0.25">
      <c r="B512" s="26"/>
      <c r="C512" s="6"/>
      <c r="D512" s="6"/>
      <c r="E512" s="6"/>
      <c r="F512" s="6"/>
      <c r="G512" s="6"/>
      <c r="H512" s="6"/>
      <c r="J512" s="42"/>
      <c r="K512" s="6"/>
      <c r="L512" s="6"/>
      <c r="M512" s="6"/>
      <c r="N512" s="7"/>
      <c r="O512" s="6"/>
    </row>
    <row r="513" spans="2:15" x14ac:dyDescent="0.25">
      <c r="B513" s="26"/>
      <c r="C513" s="6"/>
      <c r="D513" s="6"/>
      <c r="E513" s="6"/>
      <c r="F513" s="6"/>
      <c r="G513" s="6"/>
      <c r="H513" s="6"/>
      <c r="J513" s="42"/>
      <c r="K513" s="6"/>
      <c r="L513" s="6"/>
      <c r="M513" s="6"/>
      <c r="N513" s="7"/>
      <c r="O513" s="6"/>
    </row>
    <row r="514" spans="2:15" x14ac:dyDescent="0.25">
      <c r="B514" s="26"/>
      <c r="C514" s="6"/>
      <c r="D514" s="6"/>
      <c r="E514" s="6"/>
      <c r="F514" s="6"/>
      <c r="G514" s="6"/>
      <c r="H514" s="6"/>
      <c r="J514" s="42"/>
      <c r="K514" s="6"/>
      <c r="L514" s="6"/>
      <c r="M514" s="6"/>
      <c r="N514" s="7"/>
      <c r="O514" s="6"/>
    </row>
    <row r="515" spans="2:15" x14ac:dyDescent="0.25">
      <c r="B515" s="26"/>
      <c r="C515" s="6"/>
      <c r="D515" s="6"/>
      <c r="E515" s="6"/>
      <c r="F515" s="6"/>
      <c r="G515" s="6"/>
      <c r="H515" s="6"/>
      <c r="J515" s="42"/>
      <c r="K515" s="6"/>
      <c r="L515" s="6"/>
      <c r="M515" s="6"/>
      <c r="N515" s="7"/>
      <c r="O515" s="6"/>
    </row>
    <row r="516" spans="2:15" x14ac:dyDescent="0.25">
      <c r="B516" s="26"/>
      <c r="C516" s="6"/>
      <c r="D516" s="6"/>
      <c r="E516" s="6"/>
      <c r="F516" s="6"/>
      <c r="G516" s="6"/>
      <c r="H516" s="6"/>
      <c r="J516" s="42"/>
      <c r="K516" s="6"/>
      <c r="L516" s="6"/>
      <c r="M516" s="6"/>
      <c r="N516" s="7"/>
      <c r="O516" s="6"/>
    </row>
    <row r="517" spans="2:15" x14ac:dyDescent="0.25">
      <c r="B517" s="26"/>
      <c r="C517" s="6"/>
      <c r="D517" s="6"/>
      <c r="E517" s="6"/>
      <c r="F517" s="6"/>
      <c r="G517" s="6"/>
      <c r="H517" s="6"/>
      <c r="J517" s="42"/>
      <c r="K517" s="6"/>
      <c r="L517" s="6"/>
      <c r="M517" s="6"/>
      <c r="N517" s="7"/>
      <c r="O517" s="6"/>
    </row>
    <row r="518" spans="2:15" x14ac:dyDescent="0.25">
      <c r="B518" s="26"/>
      <c r="C518" s="6"/>
      <c r="D518" s="6"/>
      <c r="E518" s="6"/>
      <c r="F518" s="6"/>
      <c r="G518" s="6"/>
      <c r="H518" s="6"/>
      <c r="J518" s="42"/>
      <c r="K518" s="6"/>
      <c r="L518" s="6"/>
      <c r="M518" s="6"/>
      <c r="N518" s="7"/>
      <c r="O518" s="6"/>
    </row>
    <row r="519" spans="2:15" x14ac:dyDescent="0.25">
      <c r="B519" s="26"/>
      <c r="C519" s="6"/>
      <c r="D519" s="6"/>
      <c r="E519" s="6"/>
      <c r="F519" s="6"/>
      <c r="G519" s="6"/>
      <c r="H519" s="6"/>
      <c r="J519" s="42"/>
      <c r="K519" s="6"/>
      <c r="L519" s="6"/>
      <c r="M519" s="6"/>
      <c r="N519" s="7"/>
      <c r="O519" s="6"/>
    </row>
    <row r="520" spans="2:15" x14ac:dyDescent="0.25">
      <c r="B520" s="26"/>
      <c r="C520" s="6"/>
      <c r="D520" s="6"/>
      <c r="E520" s="6"/>
      <c r="F520" s="6"/>
      <c r="G520" s="6"/>
      <c r="H520" s="6"/>
      <c r="J520" s="42"/>
      <c r="K520" s="6"/>
      <c r="L520" s="6"/>
      <c r="M520" s="6"/>
      <c r="N520" s="7"/>
      <c r="O520" s="6"/>
    </row>
    <row r="521" spans="2:15" x14ac:dyDescent="0.25">
      <c r="B521" s="26"/>
      <c r="C521" s="6"/>
      <c r="D521" s="6"/>
      <c r="E521" s="6"/>
      <c r="F521" s="6"/>
      <c r="G521" s="6"/>
      <c r="H521" s="6"/>
      <c r="J521" s="42"/>
      <c r="K521" s="6"/>
      <c r="L521" s="6"/>
      <c r="M521" s="6"/>
      <c r="N521" s="7"/>
      <c r="O521" s="6"/>
    </row>
    <row r="522" spans="2:15" x14ac:dyDescent="0.25">
      <c r="B522" s="26"/>
      <c r="C522" s="6"/>
      <c r="D522" s="6"/>
      <c r="E522" s="6"/>
      <c r="F522" s="6"/>
      <c r="G522" s="6"/>
      <c r="H522" s="6"/>
      <c r="J522" s="42"/>
      <c r="K522" s="6"/>
      <c r="L522" s="6"/>
      <c r="M522" s="6"/>
      <c r="N522" s="7"/>
      <c r="O522" s="6"/>
    </row>
    <row r="523" spans="2:15" x14ac:dyDescent="0.25">
      <c r="B523" s="26"/>
      <c r="C523" s="6"/>
      <c r="D523" s="6"/>
      <c r="E523" s="6"/>
      <c r="F523" s="6"/>
      <c r="G523" s="6"/>
      <c r="H523" s="6"/>
      <c r="J523" s="42"/>
      <c r="K523" s="6"/>
      <c r="L523" s="6"/>
      <c r="M523" s="6"/>
      <c r="N523" s="7"/>
      <c r="O523" s="6"/>
    </row>
    <row r="524" spans="2:15" x14ac:dyDescent="0.25">
      <c r="B524" s="26"/>
      <c r="C524" s="6"/>
      <c r="D524" s="6"/>
      <c r="E524" s="6"/>
      <c r="F524" s="6"/>
      <c r="G524" s="6"/>
      <c r="H524" s="6"/>
      <c r="J524" s="42"/>
      <c r="K524" s="6"/>
      <c r="L524" s="6"/>
      <c r="M524" s="6"/>
      <c r="N524" s="7"/>
      <c r="O524" s="6"/>
    </row>
    <row r="525" spans="2:15" x14ac:dyDescent="0.25">
      <c r="B525" s="26"/>
      <c r="C525" s="6"/>
      <c r="D525" s="6"/>
      <c r="E525" s="6"/>
      <c r="F525" s="6"/>
      <c r="G525" s="6"/>
      <c r="H525" s="6"/>
      <c r="J525" s="42"/>
      <c r="K525" s="6"/>
      <c r="L525" s="6"/>
      <c r="M525" s="6"/>
      <c r="N525" s="7"/>
      <c r="O525" s="6"/>
    </row>
    <row r="526" spans="2:15" x14ac:dyDescent="0.25">
      <c r="B526" s="26"/>
      <c r="C526" s="6"/>
      <c r="D526" s="6"/>
      <c r="E526" s="6"/>
      <c r="F526" s="6"/>
      <c r="G526" s="6"/>
      <c r="H526" s="6"/>
      <c r="J526" s="42"/>
      <c r="K526" s="6"/>
      <c r="L526" s="6"/>
      <c r="M526" s="6"/>
      <c r="N526" s="7"/>
      <c r="O526" s="6"/>
    </row>
    <row r="527" spans="2:15" x14ac:dyDescent="0.25">
      <c r="B527" s="26"/>
      <c r="C527" s="6"/>
      <c r="D527" s="6"/>
      <c r="E527" s="6"/>
      <c r="F527" s="6"/>
      <c r="G527" s="6"/>
      <c r="H527" s="6"/>
      <c r="J527" s="42"/>
      <c r="K527" s="6"/>
      <c r="L527" s="6"/>
      <c r="M527" s="6"/>
      <c r="N527" s="7"/>
      <c r="O527" s="6"/>
    </row>
    <row r="528" spans="2:15" x14ac:dyDescent="0.25">
      <c r="B528" s="26"/>
      <c r="C528" s="6"/>
      <c r="D528" s="6"/>
      <c r="E528" s="6"/>
      <c r="F528" s="6"/>
      <c r="G528" s="6"/>
      <c r="H528" s="6"/>
      <c r="J528" s="42"/>
      <c r="K528" s="6"/>
      <c r="L528" s="6"/>
      <c r="M528" s="6"/>
      <c r="N528" s="7"/>
      <c r="O528" s="6"/>
    </row>
    <row r="529" spans="2:15" x14ac:dyDescent="0.25">
      <c r="B529" s="26"/>
      <c r="C529" s="6"/>
      <c r="D529" s="6"/>
      <c r="E529" s="6"/>
      <c r="F529" s="6"/>
      <c r="G529" s="6"/>
      <c r="H529" s="6"/>
      <c r="J529" s="42"/>
      <c r="K529" s="6"/>
      <c r="L529" s="6"/>
      <c r="M529" s="6"/>
      <c r="N529" s="7"/>
      <c r="O529" s="6"/>
    </row>
    <row r="530" spans="2:15" x14ac:dyDescent="0.25">
      <c r="B530" s="26"/>
      <c r="C530" s="6"/>
      <c r="D530" s="6"/>
      <c r="E530" s="6"/>
      <c r="F530" s="6"/>
      <c r="G530" s="6"/>
      <c r="H530" s="6"/>
      <c r="J530" s="42"/>
      <c r="K530" s="6"/>
      <c r="L530" s="6"/>
      <c r="M530" s="6"/>
      <c r="N530" s="7"/>
      <c r="O530" s="6"/>
    </row>
    <row r="531" spans="2:15" x14ac:dyDescent="0.25">
      <c r="B531" s="26"/>
      <c r="C531" s="6"/>
      <c r="D531" s="6"/>
      <c r="E531" s="6"/>
      <c r="F531" s="6"/>
      <c r="G531" s="6"/>
      <c r="H531" s="6"/>
      <c r="J531" s="42"/>
      <c r="K531" s="6"/>
      <c r="L531" s="6"/>
      <c r="M531" s="6"/>
      <c r="N531" s="7"/>
      <c r="O531" s="6"/>
    </row>
    <row r="532" spans="2:15" x14ac:dyDescent="0.25">
      <c r="B532" s="26"/>
      <c r="C532" s="6"/>
      <c r="D532" s="6"/>
      <c r="E532" s="6"/>
      <c r="F532" s="6"/>
      <c r="G532" s="6"/>
      <c r="H532" s="6"/>
      <c r="J532" s="42"/>
      <c r="K532" s="6"/>
      <c r="L532" s="6"/>
      <c r="M532" s="6"/>
      <c r="N532" s="7"/>
      <c r="O532" s="6"/>
    </row>
    <row r="533" spans="2:15" x14ac:dyDescent="0.25">
      <c r="B533" s="26"/>
      <c r="C533" s="6"/>
      <c r="D533" s="6"/>
      <c r="E533" s="6"/>
      <c r="F533" s="6"/>
      <c r="G533" s="6"/>
      <c r="H533" s="6"/>
      <c r="J533" s="42"/>
      <c r="K533" s="6"/>
      <c r="L533" s="6"/>
      <c r="M533" s="6"/>
      <c r="N533" s="7"/>
      <c r="O533" s="6"/>
    </row>
    <row r="534" spans="2:15" x14ac:dyDescent="0.25">
      <c r="B534" s="26"/>
      <c r="C534" s="6"/>
      <c r="D534" s="6"/>
      <c r="E534" s="6"/>
      <c r="F534" s="6"/>
      <c r="G534" s="6"/>
      <c r="H534" s="6"/>
      <c r="J534" s="42"/>
      <c r="K534" s="6"/>
      <c r="L534" s="6"/>
      <c r="M534" s="6"/>
      <c r="N534" s="7"/>
      <c r="O534" s="6"/>
    </row>
    <row r="535" spans="2:15" x14ac:dyDescent="0.25">
      <c r="B535" s="26"/>
      <c r="C535" s="6"/>
      <c r="D535" s="6"/>
      <c r="E535" s="6"/>
      <c r="F535" s="6"/>
      <c r="G535" s="6"/>
      <c r="H535" s="6"/>
      <c r="J535" s="42"/>
      <c r="K535" s="6"/>
      <c r="L535" s="6"/>
      <c r="M535" s="6"/>
      <c r="N535" s="7"/>
      <c r="O535" s="6"/>
    </row>
    <row r="536" spans="2:15" x14ac:dyDescent="0.25">
      <c r="B536" s="26"/>
      <c r="C536" s="6"/>
      <c r="D536" s="6"/>
      <c r="E536" s="6"/>
      <c r="F536" s="6"/>
      <c r="G536" s="6"/>
      <c r="H536" s="6"/>
      <c r="J536" s="42"/>
      <c r="K536" s="6"/>
      <c r="L536" s="6"/>
      <c r="M536" s="6"/>
      <c r="N536" s="7"/>
      <c r="O536" s="6"/>
    </row>
    <row r="537" spans="2:15" x14ac:dyDescent="0.25">
      <c r="B537" s="26"/>
      <c r="C537" s="6"/>
      <c r="D537" s="6"/>
      <c r="E537" s="6"/>
      <c r="F537" s="6"/>
      <c r="G537" s="6"/>
      <c r="H537" s="6"/>
      <c r="J537" s="42"/>
      <c r="K537" s="6"/>
      <c r="L537" s="6"/>
      <c r="M537" s="6"/>
      <c r="N537" s="7"/>
      <c r="O537" s="6"/>
    </row>
    <row r="538" spans="2:15" x14ac:dyDescent="0.25">
      <c r="B538" s="26"/>
      <c r="C538" s="6"/>
      <c r="D538" s="6"/>
      <c r="E538" s="6"/>
      <c r="F538" s="6"/>
      <c r="G538" s="6"/>
      <c r="H538" s="6"/>
      <c r="J538" s="42"/>
      <c r="K538" s="6"/>
      <c r="L538" s="6"/>
      <c r="M538" s="6"/>
      <c r="N538" s="7"/>
      <c r="O538" s="6"/>
    </row>
    <row r="539" spans="2:15" x14ac:dyDescent="0.25">
      <c r="B539" s="26"/>
      <c r="C539" s="6"/>
      <c r="D539" s="6"/>
      <c r="E539" s="6"/>
      <c r="F539" s="6"/>
      <c r="G539" s="6"/>
      <c r="H539" s="6"/>
      <c r="J539" s="42"/>
      <c r="K539" s="6"/>
      <c r="L539" s="6"/>
      <c r="M539" s="6"/>
      <c r="N539" s="7"/>
      <c r="O539" s="6"/>
    </row>
    <row r="540" spans="2:15" x14ac:dyDescent="0.25">
      <c r="B540" s="26"/>
      <c r="C540" s="6"/>
      <c r="D540" s="6"/>
      <c r="E540" s="6"/>
      <c r="F540" s="6"/>
      <c r="G540" s="6"/>
      <c r="H540" s="6"/>
      <c r="J540" s="42"/>
      <c r="K540" s="6"/>
      <c r="L540" s="6"/>
      <c r="M540" s="6"/>
      <c r="N540" s="7"/>
      <c r="O540" s="6"/>
    </row>
    <row r="541" spans="2:15" x14ac:dyDescent="0.25">
      <c r="B541" s="26"/>
      <c r="C541" s="6"/>
      <c r="D541" s="6"/>
      <c r="E541" s="6"/>
      <c r="F541" s="6"/>
      <c r="G541" s="6"/>
      <c r="H541" s="6"/>
      <c r="J541" s="42"/>
      <c r="K541" s="6"/>
      <c r="L541" s="6"/>
      <c r="M541" s="6"/>
      <c r="N541" s="7"/>
      <c r="O541" s="6"/>
    </row>
    <row r="542" spans="2:15" x14ac:dyDescent="0.25">
      <c r="B542" s="26"/>
      <c r="C542" s="6"/>
      <c r="D542" s="6"/>
      <c r="E542" s="6"/>
      <c r="F542" s="6"/>
      <c r="G542" s="6"/>
      <c r="H542" s="6"/>
      <c r="J542" s="42"/>
      <c r="K542" s="6"/>
      <c r="L542" s="6"/>
      <c r="M542" s="6"/>
      <c r="N542" s="7"/>
      <c r="O542" s="6"/>
    </row>
    <row r="543" spans="2:15" x14ac:dyDescent="0.25">
      <c r="B543" s="26"/>
      <c r="C543" s="6"/>
      <c r="D543" s="6"/>
      <c r="E543" s="6"/>
      <c r="F543" s="6"/>
      <c r="G543" s="6"/>
      <c r="H543" s="6"/>
      <c r="J543" s="42"/>
      <c r="K543" s="6"/>
      <c r="L543" s="6"/>
      <c r="M543" s="6"/>
      <c r="N543" s="7"/>
      <c r="O543" s="6"/>
    </row>
    <row r="544" spans="2:15" x14ac:dyDescent="0.25">
      <c r="B544" s="26"/>
      <c r="C544" s="6"/>
      <c r="D544" s="6"/>
      <c r="E544" s="6"/>
      <c r="F544" s="6"/>
      <c r="G544" s="6"/>
      <c r="H544" s="6"/>
      <c r="J544" s="42"/>
      <c r="K544" s="6"/>
      <c r="L544" s="6"/>
      <c r="M544" s="6"/>
      <c r="N544" s="7"/>
      <c r="O544" s="6"/>
    </row>
    <row r="545" spans="2:15" x14ac:dyDescent="0.25">
      <c r="B545" s="26"/>
      <c r="C545" s="6"/>
      <c r="D545" s="6"/>
      <c r="E545" s="6"/>
      <c r="F545" s="6"/>
      <c r="G545" s="6"/>
      <c r="H545" s="6"/>
      <c r="J545" s="42"/>
      <c r="K545" s="6"/>
      <c r="L545" s="6"/>
      <c r="M545" s="6"/>
      <c r="N545" s="7"/>
      <c r="O545" s="6"/>
    </row>
    <row r="546" spans="2:15" x14ac:dyDescent="0.25">
      <c r="B546" s="26"/>
      <c r="C546" s="6"/>
      <c r="D546" s="6"/>
      <c r="E546" s="6"/>
      <c r="F546" s="6"/>
      <c r="G546" s="6"/>
      <c r="H546" s="6"/>
      <c r="J546" s="42"/>
      <c r="K546" s="6"/>
      <c r="L546" s="6"/>
      <c r="M546" s="6"/>
      <c r="N546" s="7"/>
      <c r="O546" s="6"/>
    </row>
    <row r="547" spans="2:15" x14ac:dyDescent="0.25">
      <c r="B547" s="26"/>
      <c r="C547" s="6"/>
      <c r="D547" s="6"/>
      <c r="E547" s="6"/>
      <c r="F547" s="6"/>
      <c r="G547" s="6"/>
      <c r="H547" s="6"/>
      <c r="J547" s="42"/>
      <c r="K547" s="6"/>
      <c r="L547" s="6"/>
      <c r="M547" s="6"/>
      <c r="N547" s="7"/>
      <c r="O547" s="6"/>
    </row>
    <row r="548" spans="2:15" x14ac:dyDescent="0.25">
      <c r="B548" s="26"/>
      <c r="C548" s="6"/>
      <c r="D548" s="6"/>
      <c r="E548" s="6"/>
      <c r="F548" s="6"/>
      <c r="G548" s="6"/>
      <c r="H548" s="6"/>
      <c r="J548" s="42"/>
      <c r="K548" s="6"/>
      <c r="L548" s="6"/>
      <c r="M548" s="6"/>
      <c r="N548" s="7"/>
      <c r="O548" s="6"/>
    </row>
    <row r="549" spans="2:15" x14ac:dyDescent="0.25">
      <c r="B549" s="26"/>
      <c r="C549" s="6"/>
      <c r="D549" s="6"/>
      <c r="E549" s="6"/>
      <c r="F549" s="6"/>
      <c r="G549" s="6"/>
      <c r="H549" s="6"/>
      <c r="J549" s="42"/>
      <c r="K549" s="6"/>
      <c r="L549" s="6"/>
      <c r="M549" s="6"/>
      <c r="N549" s="7"/>
      <c r="O549" s="6"/>
    </row>
    <row r="550" spans="2:15" x14ac:dyDescent="0.25">
      <c r="B550" s="26"/>
      <c r="C550" s="6"/>
      <c r="D550" s="6"/>
      <c r="E550" s="6"/>
      <c r="F550" s="6"/>
      <c r="G550" s="6"/>
      <c r="H550" s="6"/>
      <c r="J550" s="42"/>
      <c r="K550" s="6"/>
      <c r="L550" s="6"/>
      <c r="M550" s="6"/>
      <c r="N550" s="7"/>
      <c r="O550" s="6"/>
    </row>
    <row r="551" spans="2:15" x14ac:dyDescent="0.25">
      <c r="B551" s="26"/>
      <c r="C551" s="6"/>
      <c r="D551" s="6"/>
      <c r="E551" s="6"/>
      <c r="F551" s="6"/>
      <c r="G551" s="6"/>
      <c r="H551" s="6"/>
      <c r="J551" s="42"/>
      <c r="K551" s="6"/>
      <c r="L551" s="6"/>
      <c r="M551" s="6"/>
      <c r="N551" s="7"/>
      <c r="O551" s="6"/>
    </row>
    <row r="552" spans="2:15" x14ac:dyDescent="0.25">
      <c r="B552" s="26"/>
      <c r="C552" s="6"/>
      <c r="D552" s="6"/>
      <c r="E552" s="6"/>
      <c r="F552" s="6"/>
      <c r="G552" s="6"/>
      <c r="H552" s="6"/>
      <c r="J552" s="42"/>
      <c r="K552" s="6"/>
      <c r="L552" s="6"/>
      <c r="M552" s="6"/>
      <c r="N552" s="7"/>
      <c r="O552" s="6"/>
    </row>
    <row r="553" spans="2:15" x14ac:dyDescent="0.25">
      <c r="B553" s="26"/>
      <c r="C553" s="6"/>
      <c r="D553" s="6"/>
      <c r="E553" s="6"/>
      <c r="F553" s="6"/>
      <c r="G553" s="6"/>
      <c r="H553" s="6"/>
      <c r="J553" s="42"/>
      <c r="K553" s="6"/>
      <c r="L553" s="6"/>
      <c r="M553" s="6"/>
      <c r="N553" s="7"/>
      <c r="O553" s="6"/>
    </row>
    <row r="554" spans="2:15" x14ac:dyDescent="0.25">
      <c r="B554" s="26"/>
      <c r="C554" s="6"/>
      <c r="D554" s="6"/>
      <c r="E554" s="6"/>
      <c r="F554" s="6"/>
      <c r="G554" s="6"/>
      <c r="H554" s="6"/>
      <c r="J554" s="42"/>
      <c r="K554" s="6"/>
      <c r="L554" s="6"/>
      <c r="M554" s="6"/>
      <c r="N554" s="7"/>
      <c r="O554" s="6"/>
    </row>
    <row r="555" spans="2:15" x14ac:dyDescent="0.25">
      <c r="B555" s="26"/>
      <c r="C555" s="6"/>
      <c r="D555" s="6"/>
      <c r="E555" s="6"/>
      <c r="F555" s="6"/>
      <c r="G555" s="6"/>
      <c r="H555" s="6"/>
      <c r="J555" s="42"/>
      <c r="K555" s="6"/>
      <c r="L555" s="6"/>
      <c r="M555" s="6"/>
      <c r="N555" s="7"/>
      <c r="O555" s="6"/>
    </row>
    <row r="556" spans="2:15" x14ac:dyDescent="0.25">
      <c r="B556" s="26"/>
      <c r="C556" s="6"/>
      <c r="D556" s="6"/>
      <c r="E556" s="6"/>
      <c r="F556" s="6"/>
      <c r="G556" s="6"/>
      <c r="H556" s="6"/>
      <c r="J556" s="42"/>
      <c r="K556" s="6"/>
      <c r="L556" s="6"/>
      <c r="M556" s="6"/>
      <c r="N556" s="7"/>
      <c r="O556" s="6"/>
    </row>
    <row r="557" spans="2:15" x14ac:dyDescent="0.25">
      <c r="B557" s="26"/>
      <c r="C557" s="6"/>
      <c r="D557" s="6"/>
      <c r="E557" s="6"/>
      <c r="F557" s="6"/>
      <c r="G557" s="6"/>
      <c r="H557" s="6"/>
      <c r="J557" s="42"/>
      <c r="K557" s="6"/>
      <c r="L557" s="6"/>
      <c r="M557" s="6"/>
      <c r="N557" s="7"/>
      <c r="O557" s="6"/>
    </row>
    <row r="558" spans="2:15" x14ac:dyDescent="0.25">
      <c r="B558" s="26"/>
      <c r="C558" s="6"/>
      <c r="D558" s="6"/>
      <c r="E558" s="6"/>
      <c r="F558" s="6"/>
      <c r="G558" s="6"/>
      <c r="H558" s="6"/>
      <c r="J558" s="42"/>
      <c r="K558" s="6"/>
      <c r="L558" s="6"/>
      <c r="M558" s="6"/>
      <c r="N558" s="7"/>
      <c r="O558" s="6"/>
    </row>
    <row r="559" spans="2:15" x14ac:dyDescent="0.25">
      <c r="B559" s="26"/>
      <c r="C559" s="6"/>
      <c r="D559" s="6"/>
      <c r="E559" s="6"/>
      <c r="F559" s="6"/>
      <c r="G559" s="6"/>
      <c r="H559" s="6"/>
      <c r="J559" s="42"/>
      <c r="K559" s="6"/>
      <c r="L559" s="6"/>
      <c r="M559" s="6"/>
      <c r="N559" s="7"/>
      <c r="O559" s="6"/>
    </row>
    <row r="560" spans="2:15" x14ac:dyDescent="0.25">
      <c r="B560" s="26"/>
      <c r="C560" s="6"/>
      <c r="D560" s="6"/>
      <c r="E560" s="6"/>
      <c r="F560" s="6"/>
      <c r="G560" s="6"/>
      <c r="H560" s="6"/>
      <c r="J560" s="42"/>
      <c r="K560" s="6"/>
      <c r="L560" s="6"/>
      <c r="M560" s="6"/>
      <c r="N560" s="7"/>
      <c r="O560" s="6"/>
    </row>
    <row r="561" spans="2:15" x14ac:dyDescent="0.25">
      <c r="B561" s="26"/>
      <c r="C561" s="6"/>
      <c r="D561" s="6"/>
      <c r="E561" s="6"/>
      <c r="F561" s="6"/>
      <c r="G561" s="6"/>
      <c r="H561" s="6"/>
      <c r="J561" s="42"/>
      <c r="K561" s="6"/>
      <c r="L561" s="6"/>
      <c r="M561" s="6"/>
      <c r="N561" s="7"/>
      <c r="O561" s="6"/>
    </row>
    <row r="562" spans="2:15" x14ac:dyDescent="0.25">
      <c r="B562" s="26"/>
      <c r="C562" s="6"/>
      <c r="D562" s="6"/>
      <c r="E562" s="6"/>
      <c r="F562" s="6"/>
      <c r="G562" s="6"/>
      <c r="H562" s="6"/>
      <c r="J562" s="42"/>
      <c r="K562" s="6"/>
      <c r="L562" s="6"/>
      <c r="M562" s="6"/>
      <c r="N562" s="7"/>
      <c r="O562" s="6"/>
    </row>
    <row r="563" spans="2:15" x14ac:dyDescent="0.25">
      <c r="B563" s="26"/>
      <c r="C563" s="6"/>
      <c r="D563" s="6"/>
      <c r="E563" s="6"/>
      <c r="F563" s="6"/>
      <c r="G563" s="6"/>
      <c r="H563" s="6"/>
      <c r="J563" s="42"/>
      <c r="K563" s="6"/>
      <c r="L563" s="6"/>
      <c r="M563" s="6"/>
      <c r="N563" s="7"/>
      <c r="O563" s="6"/>
    </row>
    <row r="564" spans="2:15" x14ac:dyDescent="0.25">
      <c r="B564" s="26"/>
      <c r="C564" s="6"/>
      <c r="D564" s="6"/>
      <c r="E564" s="6"/>
      <c r="F564" s="6"/>
      <c r="G564" s="6"/>
      <c r="H564" s="6"/>
      <c r="J564" s="42"/>
      <c r="K564" s="6"/>
      <c r="L564" s="6"/>
      <c r="M564" s="6"/>
      <c r="N564" s="7"/>
      <c r="O564" s="6"/>
    </row>
    <row r="565" spans="2:15" x14ac:dyDescent="0.25">
      <c r="B565" s="26"/>
      <c r="C565" s="6"/>
      <c r="D565" s="6"/>
      <c r="E565" s="6"/>
      <c r="F565" s="6"/>
      <c r="G565" s="6"/>
      <c r="H565" s="6"/>
      <c r="J565" s="42"/>
      <c r="K565" s="6"/>
      <c r="L565" s="6"/>
      <c r="M565" s="6"/>
      <c r="N565" s="7"/>
      <c r="O565" s="6"/>
    </row>
    <row r="566" spans="2:15" x14ac:dyDescent="0.25">
      <c r="B566" s="26"/>
      <c r="C566" s="6"/>
      <c r="D566" s="6"/>
      <c r="E566" s="6"/>
      <c r="F566" s="6"/>
      <c r="G566" s="6"/>
      <c r="H566" s="6"/>
      <c r="J566" s="42"/>
      <c r="K566" s="6"/>
      <c r="L566" s="6"/>
      <c r="M566" s="6"/>
      <c r="N566" s="7"/>
      <c r="O566" s="6"/>
    </row>
    <row r="567" spans="2:15" x14ac:dyDescent="0.25">
      <c r="B567" s="26"/>
      <c r="C567" s="6"/>
      <c r="D567" s="6"/>
      <c r="E567" s="6"/>
      <c r="F567" s="6"/>
      <c r="G567" s="6"/>
      <c r="H567" s="6"/>
      <c r="J567" s="42"/>
      <c r="K567" s="6"/>
      <c r="L567" s="6"/>
      <c r="M567" s="6"/>
      <c r="N567" s="7"/>
      <c r="O567" s="6"/>
    </row>
    <row r="568" spans="2:15" x14ac:dyDescent="0.25">
      <c r="B568" s="26"/>
      <c r="C568" s="6"/>
      <c r="D568" s="6"/>
      <c r="E568" s="6"/>
      <c r="F568" s="6"/>
      <c r="G568" s="6"/>
      <c r="H568" s="6"/>
      <c r="J568" s="42"/>
      <c r="K568" s="6"/>
      <c r="L568" s="6"/>
      <c r="M568" s="6"/>
      <c r="N568" s="7"/>
      <c r="O568" s="6"/>
    </row>
    <row r="569" spans="2:15" x14ac:dyDescent="0.25">
      <c r="B569" s="26"/>
      <c r="C569" s="6"/>
      <c r="D569" s="6"/>
      <c r="E569" s="6"/>
      <c r="F569" s="6"/>
      <c r="G569" s="6"/>
      <c r="H569" s="6"/>
      <c r="J569" s="42"/>
      <c r="K569" s="6"/>
      <c r="L569" s="6"/>
      <c r="M569" s="6"/>
      <c r="N569" s="7"/>
      <c r="O569" s="6"/>
    </row>
    <row r="570" spans="2:15" x14ac:dyDescent="0.25">
      <c r="B570" s="26"/>
      <c r="C570" s="6"/>
      <c r="D570" s="6"/>
      <c r="E570" s="6"/>
      <c r="F570" s="6"/>
      <c r="G570" s="6"/>
      <c r="H570" s="6"/>
      <c r="J570" s="42"/>
      <c r="K570" s="6"/>
      <c r="L570" s="6"/>
      <c r="M570" s="6"/>
      <c r="N570" s="7"/>
      <c r="O570" s="6"/>
    </row>
    <row r="571" spans="2:15" x14ac:dyDescent="0.25">
      <c r="B571" s="26"/>
      <c r="C571" s="6"/>
      <c r="D571" s="6"/>
      <c r="E571" s="6"/>
      <c r="F571" s="6"/>
      <c r="G571" s="6"/>
      <c r="H571" s="6"/>
      <c r="J571" s="42"/>
      <c r="K571" s="6"/>
      <c r="L571" s="6"/>
      <c r="M571" s="6"/>
      <c r="N571" s="7"/>
      <c r="O571" s="6"/>
    </row>
    <row r="572" spans="2:15" x14ac:dyDescent="0.25">
      <c r="B572" s="26"/>
      <c r="C572" s="6"/>
      <c r="D572" s="6"/>
      <c r="E572" s="6"/>
      <c r="F572" s="6"/>
      <c r="G572" s="6"/>
      <c r="H572" s="6"/>
      <c r="J572" s="42"/>
      <c r="K572" s="6"/>
      <c r="L572" s="6"/>
      <c r="M572" s="6"/>
      <c r="N572" s="7"/>
      <c r="O572" s="6"/>
    </row>
    <row r="573" spans="2:15" x14ac:dyDescent="0.25">
      <c r="B573" s="26"/>
      <c r="C573" s="6"/>
      <c r="D573" s="6"/>
      <c r="E573" s="6"/>
      <c r="F573" s="6"/>
      <c r="G573" s="6"/>
      <c r="H573" s="6"/>
      <c r="J573" s="42"/>
      <c r="K573" s="6"/>
      <c r="L573" s="6"/>
      <c r="M573" s="6"/>
      <c r="N573" s="7"/>
      <c r="O573" s="6"/>
    </row>
    <row r="574" spans="2:15" x14ac:dyDescent="0.25">
      <c r="B574" s="26"/>
      <c r="C574" s="6"/>
      <c r="D574" s="6"/>
      <c r="E574" s="6"/>
      <c r="F574" s="6"/>
      <c r="G574" s="6"/>
      <c r="H574" s="6"/>
      <c r="J574" s="42"/>
      <c r="K574" s="6"/>
      <c r="L574" s="6"/>
      <c r="M574" s="6"/>
      <c r="N574" s="7"/>
      <c r="O574" s="6"/>
    </row>
    <row r="575" spans="2:15" x14ac:dyDescent="0.25">
      <c r="B575" s="26"/>
      <c r="C575" s="6"/>
      <c r="D575" s="6"/>
      <c r="E575" s="6"/>
      <c r="F575" s="6"/>
      <c r="G575" s="6"/>
      <c r="H575" s="6"/>
      <c r="J575" s="42"/>
      <c r="K575" s="6"/>
      <c r="L575" s="6"/>
      <c r="M575" s="6"/>
      <c r="N575" s="7"/>
      <c r="O575" s="6"/>
    </row>
    <row r="576" spans="2:15" x14ac:dyDescent="0.25">
      <c r="B576" s="26"/>
      <c r="C576" s="6"/>
      <c r="D576" s="6"/>
      <c r="E576" s="6"/>
      <c r="F576" s="6"/>
      <c r="G576" s="6"/>
      <c r="H576" s="6"/>
      <c r="J576" s="42"/>
      <c r="K576" s="6"/>
      <c r="L576" s="6"/>
      <c r="M576" s="6"/>
      <c r="N576" s="7"/>
      <c r="O576" s="6"/>
    </row>
    <row r="577" spans="2:15" x14ac:dyDescent="0.25">
      <c r="B577" s="26"/>
      <c r="C577" s="6"/>
      <c r="D577" s="6"/>
      <c r="E577" s="6"/>
      <c r="F577" s="6"/>
      <c r="G577" s="6"/>
      <c r="H577" s="6"/>
      <c r="J577" s="42"/>
      <c r="K577" s="6"/>
      <c r="L577" s="6"/>
      <c r="M577" s="6"/>
      <c r="N577" s="7"/>
      <c r="O577" s="6"/>
    </row>
    <row r="578" spans="2:15" x14ac:dyDescent="0.25">
      <c r="B578" s="26"/>
      <c r="C578" s="6"/>
      <c r="D578" s="6"/>
      <c r="E578" s="6"/>
      <c r="F578" s="6"/>
      <c r="G578" s="6"/>
      <c r="H578" s="6"/>
      <c r="J578" s="42"/>
      <c r="K578" s="6"/>
      <c r="L578" s="6"/>
      <c r="M578" s="6"/>
      <c r="N578" s="7"/>
      <c r="O578" s="6"/>
    </row>
    <row r="579" spans="2:15" x14ac:dyDescent="0.25">
      <c r="B579" s="26"/>
      <c r="C579" s="6"/>
      <c r="D579" s="6"/>
      <c r="E579" s="6"/>
      <c r="F579" s="6"/>
      <c r="G579" s="6"/>
      <c r="H579" s="6"/>
      <c r="J579" s="42"/>
      <c r="K579" s="6"/>
      <c r="L579" s="6"/>
      <c r="M579" s="6"/>
      <c r="N579" s="7"/>
      <c r="O579" s="6"/>
    </row>
    <row r="580" spans="2:15" x14ac:dyDescent="0.25">
      <c r="B580" s="26"/>
      <c r="C580" s="6"/>
      <c r="D580" s="6"/>
      <c r="E580" s="6"/>
      <c r="F580" s="6"/>
      <c r="G580" s="6"/>
      <c r="H580" s="6"/>
      <c r="J580" s="42"/>
      <c r="K580" s="6"/>
      <c r="L580" s="6"/>
      <c r="M580" s="6"/>
      <c r="N580" s="7"/>
      <c r="O580" s="6"/>
    </row>
    <row r="581" spans="2:15" x14ac:dyDescent="0.25">
      <c r="B581" s="26"/>
      <c r="C581" s="6"/>
      <c r="D581" s="6"/>
      <c r="E581" s="6"/>
      <c r="F581" s="6"/>
      <c r="G581" s="6"/>
      <c r="H581" s="6"/>
      <c r="J581" s="42"/>
      <c r="K581" s="6"/>
      <c r="L581" s="6"/>
      <c r="M581" s="6"/>
      <c r="N581" s="7"/>
      <c r="O581" s="6"/>
    </row>
    <row r="582" spans="2:15" x14ac:dyDescent="0.25">
      <c r="B582" s="26"/>
      <c r="C582" s="6"/>
      <c r="D582" s="6"/>
      <c r="E582" s="6"/>
      <c r="F582" s="6"/>
      <c r="G582" s="6"/>
      <c r="H582" s="6"/>
      <c r="J582" s="42"/>
      <c r="K582" s="6"/>
      <c r="L582" s="6"/>
      <c r="M582" s="6"/>
      <c r="N582" s="7"/>
      <c r="O582" s="6"/>
    </row>
    <row r="583" spans="2:15" x14ac:dyDescent="0.25">
      <c r="B583" s="26"/>
      <c r="C583" s="6"/>
      <c r="D583" s="6"/>
      <c r="E583" s="6"/>
      <c r="F583" s="6"/>
      <c r="G583" s="6"/>
      <c r="H583" s="6"/>
      <c r="J583" s="42"/>
      <c r="K583" s="6"/>
      <c r="L583" s="6"/>
      <c r="M583" s="6"/>
      <c r="N583" s="7"/>
      <c r="O583" s="6"/>
    </row>
    <row r="584" spans="2:15" x14ac:dyDescent="0.25">
      <c r="B584" s="26"/>
      <c r="C584" s="6"/>
      <c r="D584" s="6"/>
      <c r="E584" s="6"/>
      <c r="F584" s="6"/>
      <c r="G584" s="6"/>
      <c r="H584" s="6"/>
      <c r="J584" s="42"/>
      <c r="K584" s="6"/>
      <c r="L584" s="6"/>
      <c r="M584" s="6"/>
      <c r="N584" s="7"/>
      <c r="O584" s="6"/>
    </row>
    <row r="585" spans="2:15" x14ac:dyDescent="0.25">
      <c r="B585" s="26"/>
      <c r="C585" s="6"/>
      <c r="D585" s="6"/>
      <c r="E585" s="6"/>
      <c r="F585" s="6"/>
      <c r="G585" s="6"/>
      <c r="H585" s="6"/>
      <c r="J585" s="42"/>
      <c r="K585" s="6"/>
      <c r="L585" s="6"/>
      <c r="M585" s="6"/>
      <c r="N585" s="7"/>
      <c r="O585" s="6"/>
    </row>
    <row r="586" spans="2:15" x14ac:dyDescent="0.25">
      <c r="B586" s="26"/>
      <c r="C586" s="6"/>
      <c r="D586" s="6"/>
      <c r="E586" s="6"/>
      <c r="F586" s="6"/>
      <c r="G586" s="6"/>
      <c r="H586" s="6"/>
      <c r="J586" s="42"/>
      <c r="K586" s="6"/>
      <c r="L586" s="6"/>
      <c r="M586" s="6"/>
      <c r="N586" s="7"/>
      <c r="O586" s="6"/>
    </row>
    <row r="587" spans="2:15" x14ac:dyDescent="0.25">
      <c r="B587" s="26"/>
      <c r="C587" s="6"/>
      <c r="D587" s="6"/>
      <c r="E587" s="6"/>
      <c r="F587" s="6"/>
      <c r="G587" s="6"/>
      <c r="H587" s="6"/>
      <c r="J587" s="42"/>
      <c r="K587" s="6"/>
      <c r="L587" s="6"/>
      <c r="M587" s="6"/>
      <c r="N587" s="7"/>
      <c r="O587" s="6"/>
    </row>
    <row r="588" spans="2:15" x14ac:dyDescent="0.25">
      <c r="B588" s="26"/>
      <c r="C588" s="6"/>
      <c r="D588" s="6"/>
      <c r="E588" s="6"/>
      <c r="F588" s="6"/>
      <c r="G588" s="6"/>
      <c r="H588" s="6"/>
      <c r="J588" s="42"/>
      <c r="K588" s="6"/>
      <c r="L588" s="6"/>
      <c r="M588" s="6"/>
      <c r="N588" s="7"/>
      <c r="O588" s="6"/>
    </row>
    <row r="589" spans="2:15" x14ac:dyDescent="0.25">
      <c r="B589" s="26"/>
      <c r="C589" s="6"/>
      <c r="D589" s="6"/>
      <c r="E589" s="6"/>
      <c r="F589" s="6"/>
      <c r="G589" s="6"/>
      <c r="H589" s="6"/>
      <c r="J589" s="42"/>
      <c r="K589" s="6"/>
      <c r="L589" s="6"/>
      <c r="M589" s="6"/>
      <c r="N589" s="7"/>
      <c r="O589" s="6"/>
    </row>
    <row r="590" spans="2:15" x14ac:dyDescent="0.25">
      <c r="B590" s="26"/>
      <c r="C590" s="6"/>
      <c r="D590" s="6"/>
      <c r="E590" s="6"/>
      <c r="F590" s="6"/>
      <c r="G590" s="6"/>
      <c r="H590" s="6"/>
      <c r="J590" s="42"/>
      <c r="K590" s="6"/>
      <c r="L590" s="6"/>
      <c r="M590" s="6"/>
      <c r="N590" s="7"/>
      <c r="O590" s="6"/>
    </row>
    <row r="591" spans="2:15" x14ac:dyDescent="0.25">
      <c r="B591" s="26"/>
      <c r="C591" s="6"/>
      <c r="D591" s="6"/>
      <c r="E591" s="6"/>
      <c r="F591" s="6"/>
      <c r="G591" s="6"/>
      <c r="H591" s="6"/>
      <c r="J591" s="42"/>
      <c r="K591" s="6"/>
      <c r="L591" s="6"/>
      <c r="M591" s="6"/>
      <c r="N591" s="7"/>
      <c r="O591" s="6"/>
    </row>
    <row r="592" spans="2:15" x14ac:dyDescent="0.25">
      <c r="B592" s="26"/>
      <c r="C592" s="6"/>
      <c r="D592" s="6"/>
      <c r="E592" s="6"/>
      <c r="F592" s="6"/>
      <c r="G592" s="6"/>
      <c r="H592" s="6"/>
      <c r="J592" s="42"/>
      <c r="K592" s="6"/>
      <c r="L592" s="6"/>
      <c r="M592" s="6"/>
      <c r="N592" s="7"/>
      <c r="O592" s="6"/>
    </row>
    <row r="593" spans="2:15" x14ac:dyDescent="0.25">
      <c r="B593" s="26"/>
      <c r="C593" s="6"/>
      <c r="D593" s="6"/>
      <c r="E593" s="6"/>
      <c r="F593" s="6"/>
      <c r="G593" s="6"/>
      <c r="H593" s="6"/>
      <c r="J593" s="42"/>
      <c r="K593" s="6"/>
      <c r="L593" s="6"/>
      <c r="M593" s="6"/>
      <c r="N593" s="7"/>
      <c r="O593" s="6"/>
    </row>
    <row r="594" spans="2:15" x14ac:dyDescent="0.25">
      <c r="B594" s="26"/>
      <c r="C594" s="6"/>
      <c r="D594" s="6"/>
      <c r="E594" s="6"/>
      <c r="F594" s="6"/>
      <c r="G594" s="6"/>
      <c r="H594" s="6"/>
      <c r="J594" s="42"/>
      <c r="K594" s="6"/>
      <c r="L594" s="6"/>
      <c r="M594" s="6"/>
      <c r="N594" s="7"/>
      <c r="O594" s="6"/>
    </row>
  </sheetData>
  <mergeCells count="9">
    <mergeCell ref="F12:G12"/>
    <mergeCell ref="H10:I10"/>
    <mergeCell ref="F11:G11"/>
    <mergeCell ref="B5:E5"/>
    <mergeCell ref="B4:E4"/>
    <mergeCell ref="B6:E6"/>
    <mergeCell ref="B7:E7"/>
    <mergeCell ref="F2:G2"/>
    <mergeCell ref="F3:G3"/>
  </mergeCells>
  <conditionalFormatting sqref="I17:I1048576">
    <cfRule type="cellIs" dxfId="6" priority="1" operator="equal">
      <formula>"RI"</formula>
    </cfRule>
    <cfRule type="cellIs" dxfId="5" priority="2" operator="equal">
      <formula>"LA"</formula>
    </cfRule>
    <cfRule type="cellIs" dxfId="4" priority="3" operator="equal">
      <formula>"KS"</formula>
    </cfRule>
    <cfRule type="cellIs" dxfId="3" priority="4" operator="equal">
      <formula>"IN"</formula>
    </cfRule>
    <cfRule type="cellIs" dxfId="2" priority="5" operator="equal">
      <formula>"DE"</formula>
    </cfRule>
    <cfRule type="cellIs" dxfId="1" priority="6" operator="equal">
      <formula>"AR"</formula>
    </cfRule>
    <cfRule type="containsText" dxfId="0" priority="7" operator="containsText" text="AR">
      <formula>NOT(ISERROR(SEARCH("AR",I17)))</formula>
    </cfRule>
  </conditionalFormatting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promptTitle="Select Gift Package" prompt="Please select from one of packages listed in the dropdown. For a customized package, please select the custom option and our team will follow up with you!" xr:uid="{51F44280-3734-496B-B9C7-39BA83B0C7A8}">
          <x14:formula1>
            <xm:f>Gifts!$A$2:$A$8</xm:f>
          </x14:formula1>
          <xm:sqref>O17</xm:sqref>
        </x14:dataValidation>
        <x14:dataValidation type="list" showInputMessage="1" showErrorMessage="1" xr:uid="{48FED0AD-5248-46EA-AFF2-62AC4AB65DC8}">
          <x14:formula1>
            <xm:f>Gifts!$A$2:$A$8</xm:f>
          </x14:formula1>
          <xm:sqref>O18:O594</xm:sqref>
        </x14:dataValidation>
        <x14:dataValidation type="list" allowBlank="1" showInputMessage="1" showErrorMessage="1" xr:uid="{56479E55-1CAE-4E8C-B3A5-AD59B5C7F58C}">
          <x14:formula1>
            <xm:f>Gifts!$F$2:$F$51</xm:f>
          </x14:formula1>
          <xm:sqref>I17:I1048576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D1A77-FF1C-4230-B772-3B9BBE4E65B1}">
  <dimension ref="A1:AZ1212"/>
  <sheetViews>
    <sheetView workbookViewId="0">
      <selection activeCell="F21" sqref="F21"/>
    </sheetView>
  </sheetViews>
  <sheetFormatPr defaultColWidth="9.42578125" defaultRowHeight="15" x14ac:dyDescent="0.25"/>
  <cols>
    <col min="1" max="1" width="19.42578125" style="28" bestFit="1" customWidth="1"/>
    <col min="2" max="2" width="9.5703125" style="28" bestFit="1" customWidth="1"/>
    <col min="3" max="3" width="9.42578125" style="28"/>
    <col min="4" max="4" width="10.7109375" style="28" bestFit="1" customWidth="1"/>
    <col min="5" max="5" width="15.5703125" style="28" bestFit="1" customWidth="1"/>
    <col min="6" max="6" width="8.5703125" style="28" bestFit="1" customWidth="1"/>
    <col min="7" max="7" width="9.140625" style="28" bestFit="1" customWidth="1"/>
    <col min="8" max="8" width="9.7109375" style="28" bestFit="1" customWidth="1"/>
    <col min="9" max="9" width="7.85546875" style="33" bestFit="1" customWidth="1"/>
    <col min="10" max="10" width="11.85546875" style="28" bestFit="1" customWidth="1"/>
    <col min="11" max="11" width="11" style="33" bestFit="1" customWidth="1"/>
    <col min="12" max="12" width="15" style="28" bestFit="1" customWidth="1"/>
    <col min="13" max="13" width="24.42578125" style="28" bestFit="1" customWidth="1"/>
    <col min="14" max="14" width="10.5703125" style="28" bestFit="1" customWidth="1"/>
    <col min="15" max="15" width="12.85546875" style="28" bestFit="1" customWidth="1"/>
    <col min="16" max="16" width="12.7109375" style="28" bestFit="1" customWidth="1"/>
    <col min="17" max="17" width="13.5703125" style="28" bestFit="1" customWidth="1"/>
    <col min="18" max="18" width="13.42578125" style="28" bestFit="1" customWidth="1"/>
    <col min="19" max="19" width="10.28515625" style="28" bestFit="1" customWidth="1"/>
    <col min="20" max="20" width="13.5703125" style="28" bestFit="1" customWidth="1"/>
    <col min="21" max="21" width="9" style="28" bestFit="1" customWidth="1"/>
    <col min="22" max="22" width="10.28515625" style="28" bestFit="1" customWidth="1"/>
    <col min="23" max="23" width="13.5703125" style="28" bestFit="1" customWidth="1"/>
    <col min="24" max="24" width="9" style="28" bestFit="1" customWidth="1"/>
    <col min="25" max="25" width="10.28515625" style="28" bestFit="1" customWidth="1"/>
    <col min="26" max="26" width="13.5703125" style="28" bestFit="1" customWidth="1"/>
    <col min="27" max="27" width="9" style="28" bestFit="1" customWidth="1"/>
    <col min="28" max="28" width="10.28515625" style="28" bestFit="1" customWidth="1"/>
    <col min="29" max="29" width="13.5703125" style="28" bestFit="1" customWidth="1"/>
    <col min="30" max="30" width="9" style="28" bestFit="1" customWidth="1"/>
    <col min="31" max="31" width="10.28515625" style="28" bestFit="1" customWidth="1"/>
    <col min="32" max="32" width="13.5703125" style="28" bestFit="1" customWidth="1"/>
    <col min="33" max="33" width="9" style="28" bestFit="1" customWidth="1"/>
    <col min="34" max="34" width="10.28515625" style="28" bestFit="1" customWidth="1"/>
    <col min="35" max="35" width="13.5703125" style="28" bestFit="1" customWidth="1"/>
    <col min="36" max="36" width="9" style="28" bestFit="1" customWidth="1"/>
    <col min="37" max="37" width="10.28515625" style="28" bestFit="1" customWidth="1"/>
    <col min="38" max="38" width="13.5703125" style="28" bestFit="1" customWidth="1"/>
    <col min="39" max="39" width="9" style="28" bestFit="1" customWidth="1"/>
    <col min="40" max="40" width="10.28515625" style="28" bestFit="1" customWidth="1"/>
    <col min="41" max="41" width="13.5703125" style="28" bestFit="1" customWidth="1"/>
    <col min="42" max="42" width="9" style="28" bestFit="1" customWidth="1"/>
    <col min="43" max="43" width="10.28515625" style="28" bestFit="1" customWidth="1"/>
    <col min="44" max="44" width="14.5703125" style="28" bestFit="1" customWidth="1"/>
    <col min="45" max="45" width="10" style="28" bestFit="1" customWidth="1"/>
    <col min="46" max="46" width="11.28515625" style="28" bestFit="1" customWidth="1"/>
    <col min="47" max="47" width="14.5703125" style="28" bestFit="1" customWidth="1"/>
    <col min="48" max="48" width="10" style="28" bestFit="1" customWidth="1"/>
    <col min="49" max="49" width="11.28515625" style="28" bestFit="1" customWidth="1"/>
    <col min="50" max="50" width="14.5703125" style="28" bestFit="1" customWidth="1"/>
    <col min="51" max="51" width="10" style="28" bestFit="1" customWidth="1"/>
    <col min="52" max="52" width="11.28515625" style="28" bestFit="1" customWidth="1"/>
    <col min="53" max="16384" width="9.42578125" style="28"/>
  </cols>
  <sheetData>
    <row r="1" spans="1:52" x14ac:dyDescent="0.25">
      <c r="A1" s="30" t="s">
        <v>94</v>
      </c>
      <c r="B1" s="30" t="s">
        <v>97</v>
      </c>
    </row>
    <row r="2" spans="1:52" x14ac:dyDescent="0.25">
      <c r="A2" s="41" t="s">
        <v>99</v>
      </c>
      <c r="B2" s="41"/>
      <c r="C2" s="41"/>
      <c r="D2" s="41"/>
      <c r="E2" s="41"/>
      <c r="F2" s="41"/>
      <c r="G2" s="41"/>
      <c r="H2" s="41"/>
      <c r="I2" s="41"/>
    </row>
    <row r="3" spans="1:52" x14ac:dyDescent="0.25">
      <c r="A3" s="31"/>
      <c r="B3" s="31"/>
      <c r="C3" s="31"/>
      <c r="D3" s="31"/>
      <c r="E3" s="31"/>
      <c r="F3" s="31"/>
      <c r="G3" s="31"/>
      <c r="H3" s="31"/>
      <c r="I3" s="31"/>
    </row>
    <row r="4" spans="1:52" x14ac:dyDescent="0.25">
      <c r="A4" s="28" t="s">
        <v>39</v>
      </c>
      <c r="B4" s="28" t="s">
        <v>40</v>
      </c>
      <c r="C4" s="28" t="s">
        <v>41</v>
      </c>
      <c r="D4" s="28" t="s">
        <v>42</v>
      </c>
      <c r="E4" s="28" t="s">
        <v>43</v>
      </c>
      <c r="F4" s="28" t="s">
        <v>44</v>
      </c>
      <c r="G4" s="28" t="s">
        <v>45</v>
      </c>
      <c r="H4" s="28" t="s">
        <v>46</v>
      </c>
      <c r="I4" s="33" t="s">
        <v>47</v>
      </c>
      <c r="J4" s="28" t="s">
        <v>48</v>
      </c>
      <c r="K4" s="33" t="s">
        <v>49</v>
      </c>
      <c r="L4" s="28" t="s">
        <v>50</v>
      </c>
      <c r="M4" s="28" t="s">
        <v>51</v>
      </c>
      <c r="N4" s="28" t="s">
        <v>52</v>
      </c>
      <c r="O4" s="28" t="s">
        <v>53</v>
      </c>
      <c r="P4" s="28" t="s">
        <v>54</v>
      </c>
      <c r="Q4" s="28" t="s">
        <v>55</v>
      </c>
      <c r="R4" s="28" t="s">
        <v>56</v>
      </c>
      <c r="S4" s="28" t="s">
        <v>57</v>
      </c>
      <c r="T4" s="28" t="s">
        <v>58</v>
      </c>
      <c r="U4" s="28" t="s">
        <v>59</v>
      </c>
      <c r="V4" s="28" t="s">
        <v>60</v>
      </c>
      <c r="W4" s="28" t="s">
        <v>61</v>
      </c>
      <c r="X4" s="28" t="s">
        <v>62</v>
      </c>
      <c r="Y4" s="28" t="s">
        <v>63</v>
      </c>
      <c r="Z4" s="28" t="s">
        <v>64</v>
      </c>
      <c r="AA4" s="28" t="s">
        <v>65</v>
      </c>
      <c r="AB4" s="28" t="s">
        <v>66</v>
      </c>
      <c r="AC4" s="28" t="s">
        <v>67</v>
      </c>
      <c r="AD4" s="28" t="s">
        <v>68</v>
      </c>
      <c r="AE4" s="28" t="s">
        <v>69</v>
      </c>
      <c r="AF4" s="28" t="s">
        <v>70</v>
      </c>
      <c r="AG4" s="28" t="s">
        <v>71</v>
      </c>
      <c r="AH4" s="28" t="s">
        <v>72</v>
      </c>
      <c r="AI4" s="28" t="s">
        <v>73</v>
      </c>
      <c r="AJ4" s="28" t="s">
        <v>74</v>
      </c>
      <c r="AK4" s="28" t="s">
        <v>75</v>
      </c>
      <c r="AL4" s="28" t="s">
        <v>76</v>
      </c>
      <c r="AM4" s="28" t="s">
        <v>77</v>
      </c>
      <c r="AN4" s="28" t="s">
        <v>78</v>
      </c>
      <c r="AO4" s="28" t="s">
        <v>79</v>
      </c>
      <c r="AP4" s="28" t="s">
        <v>80</v>
      </c>
      <c r="AQ4" s="28" t="s">
        <v>81</v>
      </c>
      <c r="AR4" s="28" t="s">
        <v>82</v>
      </c>
      <c r="AS4" s="28" t="s">
        <v>83</v>
      </c>
      <c r="AT4" s="28" t="s">
        <v>84</v>
      </c>
      <c r="AU4" s="28" t="s">
        <v>85</v>
      </c>
      <c r="AV4" s="28" t="s">
        <v>86</v>
      </c>
      <c r="AW4" s="28" t="s">
        <v>87</v>
      </c>
      <c r="AX4" s="28" t="s">
        <v>88</v>
      </c>
      <c r="AY4" s="28" t="s">
        <v>89</v>
      </c>
      <c r="AZ4" s="28" t="s">
        <v>90</v>
      </c>
    </row>
    <row r="5" spans="1:52" x14ac:dyDescent="0.25">
      <c r="A5" s="44" t="str">
        <f>IF('Corporate Gifting Order Form'!B17="","",'Corporate Gifting Order Form'!B17)</f>
        <v/>
      </c>
      <c r="B5" s="29" t="str">
        <f>IF('Corporate Gifting Order Form'!C17="","",'Corporate Gifting Order Form'!C17)</f>
        <v/>
      </c>
      <c r="C5" s="29" t="str">
        <f>IF('Corporate Gifting Order Form'!D17="","",'Corporate Gifting Order Form'!D17)</f>
        <v/>
      </c>
      <c r="D5" s="29" t="str">
        <f>IF('Corporate Gifting Order Form'!E17="","",'Corporate Gifting Order Form'!E17)</f>
        <v/>
      </c>
      <c r="E5" s="29" t="str">
        <f>IF('Corporate Gifting Order Form'!F17="","",'Corporate Gifting Order Form'!F17)</f>
        <v/>
      </c>
      <c r="F5" s="29" t="str">
        <f>IF('Corporate Gifting Order Form'!G17="","",'Corporate Gifting Order Form'!G17)</f>
        <v/>
      </c>
      <c r="G5" s="29" t="str">
        <f>IF('Corporate Gifting Order Form'!H17="","",'Corporate Gifting Order Form'!H17)</f>
        <v/>
      </c>
      <c r="H5" s="29" t="str">
        <f>IF('Corporate Gifting Order Form'!I17="","",'Corporate Gifting Order Form'!I17)</f>
        <v/>
      </c>
      <c r="I5" s="45" t="str">
        <f>IF('Corporate Gifting Order Form'!J17="","",'Corporate Gifting Order Form'!J17)</f>
        <v/>
      </c>
      <c r="J5" s="28" t="str">
        <f>IF(B5="","","US")</f>
        <v/>
      </c>
      <c r="K5" s="33" t="str">
        <f>IF('Corporate Gifting Order Form'!K17="","",'Corporate Gifting Order Form'!K17)</f>
        <v/>
      </c>
      <c r="L5" s="29" t="str">
        <f>IF('Corporate Gifting Order Form'!L17="","",'Corporate Gifting Order Form'!L17)</f>
        <v/>
      </c>
      <c r="M5" s="29" t="str">
        <f>IF('Corporate Gifting Order Form'!M17="","",'Corporate Gifting Order Form'!M17)</f>
        <v/>
      </c>
      <c r="N5" s="44" t="str">
        <f>IF('Corporate Gifting Order Form'!N17="","",'Corporate Gifting Order Form'!N17)</f>
        <v/>
      </c>
      <c r="P5" s="28" t="str">
        <f>IF(R5="","",0)</f>
        <v/>
      </c>
      <c r="Q5" s="28" t="str">
        <f t="shared" ref="Q5:Q13" si="0">IF(R5="","",1)</f>
        <v/>
      </c>
      <c r="R5" s="28" t="str">
        <f>_xlfn.IFNA(VLOOKUP('Corporate Gifting Order Form'!O17,Gifts!A$1:B$8,2,FALSE),"")</f>
        <v/>
      </c>
      <c r="S5" s="28" t="str">
        <f>_xlfn.IFNA(IF(B$1="Yes",(VLOOKUP(R5,Gifts!B$1:D$8,2,FALSE)),(VLOOKUP(R5,Gifts!B$1:D$8,3,FALSE))),"")</f>
        <v/>
      </c>
    </row>
    <row r="6" spans="1:52" x14ac:dyDescent="0.25">
      <c r="A6" s="44" t="str">
        <f>IF('Corporate Gifting Order Form'!B18="","",'Corporate Gifting Order Form'!B18)</f>
        <v/>
      </c>
      <c r="B6" s="29" t="str">
        <f>IF('Corporate Gifting Order Form'!C18="","",'Corporate Gifting Order Form'!C18)</f>
        <v/>
      </c>
      <c r="C6" s="29" t="str">
        <f>IF('Corporate Gifting Order Form'!D18="","",'Corporate Gifting Order Form'!D18)</f>
        <v/>
      </c>
      <c r="D6" s="29" t="str">
        <f>IF('Corporate Gifting Order Form'!E18="","",'Corporate Gifting Order Form'!E18)</f>
        <v/>
      </c>
      <c r="E6" s="29" t="str">
        <f>IF('Corporate Gifting Order Form'!F18="","",'Corporate Gifting Order Form'!F18)</f>
        <v/>
      </c>
      <c r="F6" s="29" t="str">
        <f>IF('Corporate Gifting Order Form'!G18="","",'Corporate Gifting Order Form'!G18)</f>
        <v/>
      </c>
      <c r="G6" s="29" t="str">
        <f>IF('Corporate Gifting Order Form'!H18="","",'Corporate Gifting Order Form'!H18)</f>
        <v/>
      </c>
      <c r="H6" s="29" t="str">
        <f>IF('Corporate Gifting Order Form'!I18="","",'Corporate Gifting Order Form'!I18)</f>
        <v/>
      </c>
      <c r="I6" s="45" t="str">
        <f>IF('Corporate Gifting Order Form'!J18="","",'Corporate Gifting Order Form'!J18)</f>
        <v/>
      </c>
      <c r="J6" s="28" t="str">
        <f>IF(B6="","","US")</f>
        <v/>
      </c>
      <c r="K6" s="33" t="str">
        <f>IF('Corporate Gifting Order Form'!K18="","",'Corporate Gifting Order Form'!K18)</f>
        <v/>
      </c>
      <c r="L6" s="29" t="str">
        <f>IF('Corporate Gifting Order Form'!L18="","",'Corporate Gifting Order Form'!L18)</f>
        <v/>
      </c>
      <c r="M6" s="29" t="str">
        <f>IF('Corporate Gifting Order Form'!M18="","",'Corporate Gifting Order Form'!M18)</f>
        <v/>
      </c>
      <c r="N6" s="44" t="str">
        <f>IF('Corporate Gifting Order Form'!N18="","",'Corporate Gifting Order Form'!N18)</f>
        <v/>
      </c>
      <c r="P6" s="28" t="str">
        <f>IF(R6="","",0)</f>
        <v/>
      </c>
      <c r="Q6" s="28" t="str">
        <f t="shared" si="0"/>
        <v/>
      </c>
      <c r="R6" s="28" t="str">
        <f>_xlfn.IFNA(VLOOKUP('Corporate Gifting Order Form'!O18,Gifts!A$1:B$8,2,FALSE),"")</f>
        <v/>
      </c>
      <c r="S6" s="28" t="str">
        <f>_xlfn.IFNA(IF(B$1="Yes",(VLOOKUP(R6,Gifts!B$1:D$8,2,FALSE)),(VLOOKUP(R6,Gifts!B$1:D$8,3,FALSE))),"")</f>
        <v/>
      </c>
    </row>
    <row r="7" spans="1:52" x14ac:dyDescent="0.25">
      <c r="A7" s="44" t="str">
        <f>IF('Corporate Gifting Order Form'!B19="","",'Corporate Gifting Order Form'!B19)</f>
        <v/>
      </c>
      <c r="B7" s="29" t="str">
        <f>IF('Corporate Gifting Order Form'!C19="","",'Corporate Gifting Order Form'!C19)</f>
        <v/>
      </c>
      <c r="C7" s="29" t="str">
        <f>IF('Corporate Gifting Order Form'!D19="","",'Corporate Gifting Order Form'!D19)</f>
        <v/>
      </c>
      <c r="D7" s="29" t="str">
        <f>IF('Corporate Gifting Order Form'!E19="","",'Corporate Gifting Order Form'!E19)</f>
        <v/>
      </c>
      <c r="E7" s="29" t="str">
        <f>IF('Corporate Gifting Order Form'!F19="","",'Corporate Gifting Order Form'!F19)</f>
        <v/>
      </c>
      <c r="F7" s="29" t="str">
        <f>IF('Corporate Gifting Order Form'!G19="","",'Corporate Gifting Order Form'!G19)</f>
        <v/>
      </c>
      <c r="G7" s="29" t="str">
        <f>IF('Corporate Gifting Order Form'!H19="","",'Corporate Gifting Order Form'!H19)</f>
        <v/>
      </c>
      <c r="H7" s="29" t="str">
        <f>IF('Corporate Gifting Order Form'!I19="","",'Corporate Gifting Order Form'!I19)</f>
        <v/>
      </c>
      <c r="I7" s="45" t="str">
        <f>IF('Corporate Gifting Order Form'!J19="","",'Corporate Gifting Order Form'!J19)</f>
        <v/>
      </c>
      <c r="J7" s="28" t="str">
        <f t="shared" ref="J7:J70" si="1">IF(B7="","","US")</f>
        <v/>
      </c>
      <c r="K7" s="33" t="str">
        <f>IF('Corporate Gifting Order Form'!K19="","",'Corporate Gifting Order Form'!K19)</f>
        <v/>
      </c>
      <c r="L7" s="29" t="str">
        <f>IF('Corporate Gifting Order Form'!L19="","",'Corporate Gifting Order Form'!L19)</f>
        <v/>
      </c>
      <c r="M7" s="29" t="str">
        <f>IF('Corporate Gifting Order Form'!M19="","",'Corporate Gifting Order Form'!M19)</f>
        <v/>
      </c>
      <c r="N7" s="44" t="str">
        <f>IF('Corporate Gifting Order Form'!N19="","",'Corporate Gifting Order Form'!N19)</f>
        <v/>
      </c>
      <c r="P7" s="28" t="str">
        <f t="shared" ref="P7:P70" si="2">IF(R7="","",0)</f>
        <v/>
      </c>
      <c r="Q7" s="28" t="str">
        <f t="shared" si="0"/>
        <v/>
      </c>
      <c r="R7" s="28" t="str">
        <f>_xlfn.IFNA(VLOOKUP('Corporate Gifting Order Form'!O19,Gifts!A$1:B$8,2,FALSE),"")</f>
        <v/>
      </c>
      <c r="S7" s="28" t="str">
        <f>_xlfn.IFNA(IF(B$1="Yes",(VLOOKUP(R7,Gifts!B$1:D$8,2,FALSE)),(VLOOKUP(R7,Gifts!B$1:D$8,3,FALSE))),"")</f>
        <v/>
      </c>
    </row>
    <row r="8" spans="1:52" x14ac:dyDescent="0.25">
      <c r="A8" s="44" t="str">
        <f>IF('Corporate Gifting Order Form'!B20="","",'Corporate Gifting Order Form'!B20)</f>
        <v/>
      </c>
      <c r="B8" s="29" t="str">
        <f>IF('Corporate Gifting Order Form'!C20="","",'Corporate Gifting Order Form'!C20)</f>
        <v/>
      </c>
      <c r="C8" s="29" t="str">
        <f>IF('Corporate Gifting Order Form'!D20="","",'Corporate Gifting Order Form'!D20)</f>
        <v/>
      </c>
      <c r="D8" s="29" t="str">
        <f>IF('Corporate Gifting Order Form'!E20="","",'Corporate Gifting Order Form'!E20)</f>
        <v/>
      </c>
      <c r="E8" s="29" t="str">
        <f>IF('Corporate Gifting Order Form'!F20="","",'Corporate Gifting Order Form'!F20)</f>
        <v/>
      </c>
      <c r="F8" s="29" t="str">
        <f>IF('Corporate Gifting Order Form'!G20="","",'Corporate Gifting Order Form'!G20)</f>
        <v/>
      </c>
      <c r="G8" s="29" t="str">
        <f>IF('Corporate Gifting Order Form'!H20="","",'Corporate Gifting Order Form'!H20)</f>
        <v/>
      </c>
      <c r="H8" s="29" t="str">
        <f>IF('Corporate Gifting Order Form'!I20="","",'Corporate Gifting Order Form'!I20)</f>
        <v/>
      </c>
      <c r="I8" s="45" t="str">
        <f>IF('Corporate Gifting Order Form'!J20="","",'Corporate Gifting Order Form'!J20)</f>
        <v/>
      </c>
      <c r="J8" s="28" t="str">
        <f t="shared" si="1"/>
        <v/>
      </c>
      <c r="K8" s="33" t="str">
        <f>IF('Corporate Gifting Order Form'!K20="","",'Corporate Gifting Order Form'!K20)</f>
        <v/>
      </c>
      <c r="L8" s="29" t="str">
        <f>IF('Corporate Gifting Order Form'!L20="","",'Corporate Gifting Order Form'!L20)</f>
        <v/>
      </c>
      <c r="M8" s="29" t="str">
        <f>IF('Corporate Gifting Order Form'!M20="","",'Corporate Gifting Order Form'!M20)</f>
        <v/>
      </c>
      <c r="N8" s="44" t="str">
        <f>IF('Corporate Gifting Order Form'!N20="","",'Corporate Gifting Order Form'!N20)</f>
        <v/>
      </c>
      <c r="P8" s="28" t="str">
        <f t="shared" si="2"/>
        <v/>
      </c>
      <c r="Q8" s="28" t="str">
        <f t="shared" si="0"/>
        <v/>
      </c>
      <c r="R8" s="28" t="str">
        <f>_xlfn.IFNA(VLOOKUP('Corporate Gifting Order Form'!O20,Gifts!A$1:B$8,2,FALSE),"")</f>
        <v/>
      </c>
      <c r="S8" s="28" t="str">
        <f>_xlfn.IFNA(IF(B$1="Yes",(VLOOKUP(R8,Gifts!B$1:D$8,2,FALSE)),(VLOOKUP(R8,Gifts!B$1:D$8,3,FALSE))),"")</f>
        <v/>
      </c>
    </row>
    <row r="9" spans="1:52" x14ac:dyDescent="0.25">
      <c r="A9" s="44" t="str">
        <f>IF('Corporate Gifting Order Form'!B21="","",'Corporate Gifting Order Form'!B21)</f>
        <v/>
      </c>
      <c r="B9" s="29" t="str">
        <f>IF('Corporate Gifting Order Form'!C21="","",'Corporate Gifting Order Form'!C21)</f>
        <v/>
      </c>
      <c r="C9" s="29" t="str">
        <f>IF('Corporate Gifting Order Form'!D21="","",'Corporate Gifting Order Form'!D21)</f>
        <v/>
      </c>
      <c r="D9" s="29" t="str">
        <f>IF('Corporate Gifting Order Form'!E21="","",'Corporate Gifting Order Form'!E21)</f>
        <v/>
      </c>
      <c r="E9" s="29" t="str">
        <f>IF('Corporate Gifting Order Form'!F21="","",'Corporate Gifting Order Form'!F21)</f>
        <v/>
      </c>
      <c r="F9" s="29" t="str">
        <f>IF('Corporate Gifting Order Form'!G21="","",'Corporate Gifting Order Form'!G21)</f>
        <v/>
      </c>
      <c r="G9" s="29" t="str">
        <f>IF('Corporate Gifting Order Form'!H21="","",'Corporate Gifting Order Form'!H21)</f>
        <v/>
      </c>
      <c r="H9" s="29" t="str">
        <f>IF('Corporate Gifting Order Form'!I21="","",'Corporate Gifting Order Form'!I21)</f>
        <v/>
      </c>
      <c r="I9" s="45" t="str">
        <f>IF('Corporate Gifting Order Form'!J21="","",'Corporate Gifting Order Form'!J21)</f>
        <v/>
      </c>
      <c r="J9" s="28" t="str">
        <f t="shared" si="1"/>
        <v/>
      </c>
      <c r="K9" s="33" t="str">
        <f>IF('Corporate Gifting Order Form'!K21="","",'Corporate Gifting Order Form'!K21)</f>
        <v/>
      </c>
      <c r="L9" s="29" t="str">
        <f>IF('Corporate Gifting Order Form'!L21="","",'Corporate Gifting Order Form'!L21)</f>
        <v/>
      </c>
      <c r="M9" s="29" t="str">
        <f>IF('Corporate Gifting Order Form'!M21="","",'Corporate Gifting Order Form'!M21)</f>
        <v/>
      </c>
      <c r="N9" s="44" t="str">
        <f>IF('Corporate Gifting Order Form'!N21="","",'Corporate Gifting Order Form'!N21)</f>
        <v/>
      </c>
      <c r="P9" s="28" t="str">
        <f t="shared" si="2"/>
        <v/>
      </c>
      <c r="Q9" s="28" t="str">
        <f t="shared" si="0"/>
        <v/>
      </c>
      <c r="R9" s="28" t="str">
        <f>_xlfn.IFNA(VLOOKUP('Corporate Gifting Order Form'!O21,Gifts!A$1:B$8,2,FALSE),"")</f>
        <v/>
      </c>
      <c r="S9" s="28" t="str">
        <f>_xlfn.IFNA(IF(B$1="Yes",(VLOOKUP(R9,Gifts!B$1:D$8,2,FALSE)),(VLOOKUP(R9,Gifts!B$1:D$8,3,FALSE))),"")</f>
        <v/>
      </c>
    </row>
    <row r="10" spans="1:52" x14ac:dyDescent="0.25">
      <c r="A10" s="44" t="str">
        <f>IF('Corporate Gifting Order Form'!B22="","",'Corporate Gifting Order Form'!B22)</f>
        <v/>
      </c>
      <c r="B10" s="29" t="str">
        <f>IF('Corporate Gifting Order Form'!C22="","",'Corporate Gifting Order Form'!C22)</f>
        <v/>
      </c>
      <c r="C10" s="29" t="str">
        <f>IF('Corporate Gifting Order Form'!D22="","",'Corporate Gifting Order Form'!D22)</f>
        <v/>
      </c>
      <c r="D10" s="29" t="str">
        <f>IF('Corporate Gifting Order Form'!E22="","",'Corporate Gifting Order Form'!E22)</f>
        <v/>
      </c>
      <c r="E10" s="29" t="str">
        <f>IF('Corporate Gifting Order Form'!F22="","",'Corporate Gifting Order Form'!F22)</f>
        <v/>
      </c>
      <c r="F10" s="29" t="str">
        <f>IF('Corporate Gifting Order Form'!G22="","",'Corporate Gifting Order Form'!G22)</f>
        <v/>
      </c>
      <c r="G10" s="29" t="str">
        <f>IF('Corporate Gifting Order Form'!H22="","",'Corporate Gifting Order Form'!H22)</f>
        <v/>
      </c>
      <c r="H10" s="29" t="str">
        <f>IF('Corporate Gifting Order Form'!I22="","",'Corporate Gifting Order Form'!I22)</f>
        <v/>
      </c>
      <c r="I10" s="45" t="str">
        <f>IF('Corporate Gifting Order Form'!J22="","",'Corporate Gifting Order Form'!J22)</f>
        <v/>
      </c>
      <c r="J10" s="28" t="str">
        <f t="shared" si="1"/>
        <v/>
      </c>
      <c r="K10" s="33" t="str">
        <f>IF('Corporate Gifting Order Form'!K22="","",'Corporate Gifting Order Form'!K22)</f>
        <v/>
      </c>
      <c r="L10" s="29" t="str">
        <f>IF('Corporate Gifting Order Form'!L22="","",'Corporate Gifting Order Form'!L22)</f>
        <v/>
      </c>
      <c r="M10" s="29" t="str">
        <f>IF('Corporate Gifting Order Form'!M22="","",'Corporate Gifting Order Form'!M22)</f>
        <v/>
      </c>
      <c r="N10" s="44" t="str">
        <f>IF('Corporate Gifting Order Form'!N22="","",'Corporate Gifting Order Form'!N22)</f>
        <v/>
      </c>
      <c r="P10" s="28" t="str">
        <f t="shared" si="2"/>
        <v/>
      </c>
      <c r="Q10" s="28" t="str">
        <f t="shared" si="0"/>
        <v/>
      </c>
      <c r="R10" s="28" t="str">
        <f>_xlfn.IFNA(VLOOKUP('Corporate Gifting Order Form'!O22,Gifts!A$1:B$8,2,FALSE),"")</f>
        <v/>
      </c>
      <c r="S10" s="28" t="str">
        <f>_xlfn.IFNA(IF(B$1="Yes",(VLOOKUP(R10,Gifts!B$1:D$8,2,FALSE)),(VLOOKUP(R10,Gifts!B$1:D$8,3,FALSE))),"")</f>
        <v/>
      </c>
    </row>
    <row r="11" spans="1:52" x14ac:dyDescent="0.25">
      <c r="A11" s="44" t="str">
        <f>IF('Corporate Gifting Order Form'!B23="","",'Corporate Gifting Order Form'!B23)</f>
        <v/>
      </c>
      <c r="B11" s="29" t="str">
        <f>IF('Corporate Gifting Order Form'!C23="","",'Corporate Gifting Order Form'!C23)</f>
        <v/>
      </c>
      <c r="C11" s="29" t="str">
        <f>IF('Corporate Gifting Order Form'!D23="","",'Corporate Gifting Order Form'!D23)</f>
        <v/>
      </c>
      <c r="D11" s="29" t="str">
        <f>IF('Corporate Gifting Order Form'!E23="","",'Corporate Gifting Order Form'!E23)</f>
        <v/>
      </c>
      <c r="E11" s="29" t="str">
        <f>IF('Corporate Gifting Order Form'!F23="","",'Corporate Gifting Order Form'!F23)</f>
        <v/>
      </c>
      <c r="F11" s="29" t="str">
        <f>IF('Corporate Gifting Order Form'!G23="","",'Corporate Gifting Order Form'!G23)</f>
        <v/>
      </c>
      <c r="G11" s="29" t="str">
        <f>IF('Corporate Gifting Order Form'!H23="","",'Corporate Gifting Order Form'!H23)</f>
        <v/>
      </c>
      <c r="H11" s="29" t="str">
        <f>IF('Corporate Gifting Order Form'!I23="","",'Corporate Gifting Order Form'!I23)</f>
        <v/>
      </c>
      <c r="I11" s="45" t="str">
        <f>IF('Corporate Gifting Order Form'!J23="","",'Corporate Gifting Order Form'!J23)</f>
        <v/>
      </c>
      <c r="J11" s="28" t="str">
        <f t="shared" si="1"/>
        <v/>
      </c>
      <c r="K11" s="33" t="str">
        <f>IF('Corporate Gifting Order Form'!K23="","",'Corporate Gifting Order Form'!K23)</f>
        <v/>
      </c>
      <c r="L11" s="29" t="str">
        <f>IF('Corporate Gifting Order Form'!L23="","",'Corporate Gifting Order Form'!L23)</f>
        <v/>
      </c>
      <c r="M11" s="29" t="str">
        <f>IF('Corporate Gifting Order Form'!M23="","",'Corporate Gifting Order Form'!M23)</f>
        <v/>
      </c>
      <c r="N11" s="44" t="str">
        <f>IF('Corporate Gifting Order Form'!N23="","",'Corporate Gifting Order Form'!N23)</f>
        <v/>
      </c>
      <c r="P11" s="28" t="str">
        <f t="shared" si="2"/>
        <v/>
      </c>
      <c r="Q11" s="28" t="str">
        <f t="shared" si="0"/>
        <v/>
      </c>
      <c r="R11" s="28" t="str">
        <f>_xlfn.IFNA(VLOOKUP('Corporate Gifting Order Form'!O23,Gifts!A$1:B$8,2,FALSE),"")</f>
        <v/>
      </c>
      <c r="S11" s="28" t="str">
        <f>_xlfn.IFNA(IF(B$1="Yes",(VLOOKUP(R11,Gifts!B$1:D$8,2,FALSE)),(VLOOKUP(R11,Gifts!B$1:D$8,3,FALSE))),"")</f>
        <v/>
      </c>
    </row>
    <row r="12" spans="1:52" x14ac:dyDescent="0.25">
      <c r="A12" s="44" t="str">
        <f>IF('Corporate Gifting Order Form'!B24="","",'Corporate Gifting Order Form'!B24)</f>
        <v/>
      </c>
      <c r="B12" s="29" t="str">
        <f>IF('Corporate Gifting Order Form'!C24="","",'Corporate Gifting Order Form'!C24)</f>
        <v/>
      </c>
      <c r="C12" s="29" t="str">
        <f>IF('Corporate Gifting Order Form'!D24="","",'Corporate Gifting Order Form'!D24)</f>
        <v/>
      </c>
      <c r="D12" s="29" t="str">
        <f>IF('Corporate Gifting Order Form'!E24="","",'Corporate Gifting Order Form'!E24)</f>
        <v/>
      </c>
      <c r="E12" s="29" t="str">
        <f>IF('Corporate Gifting Order Form'!F24="","",'Corporate Gifting Order Form'!F24)</f>
        <v/>
      </c>
      <c r="F12" s="29" t="str">
        <f>IF('Corporate Gifting Order Form'!G24="","",'Corporate Gifting Order Form'!G24)</f>
        <v/>
      </c>
      <c r="G12" s="29" t="str">
        <f>IF('Corporate Gifting Order Form'!H24="","",'Corporate Gifting Order Form'!H24)</f>
        <v/>
      </c>
      <c r="H12" s="29" t="str">
        <f>IF('Corporate Gifting Order Form'!I24="","",'Corporate Gifting Order Form'!I24)</f>
        <v/>
      </c>
      <c r="I12" s="45" t="str">
        <f>IF('Corporate Gifting Order Form'!J24="","",'Corporate Gifting Order Form'!J24)</f>
        <v/>
      </c>
      <c r="J12" s="28" t="str">
        <f t="shared" si="1"/>
        <v/>
      </c>
      <c r="K12" s="33" t="str">
        <f>IF('Corporate Gifting Order Form'!K24="","",'Corporate Gifting Order Form'!K24)</f>
        <v/>
      </c>
      <c r="L12" s="29" t="str">
        <f>IF('Corporate Gifting Order Form'!L24="","",'Corporate Gifting Order Form'!L24)</f>
        <v/>
      </c>
      <c r="M12" s="29" t="str">
        <f>IF('Corporate Gifting Order Form'!M24="","",'Corporate Gifting Order Form'!M24)</f>
        <v/>
      </c>
      <c r="N12" s="44" t="str">
        <f>IF('Corporate Gifting Order Form'!N24="","",'Corporate Gifting Order Form'!N24)</f>
        <v/>
      </c>
      <c r="P12" s="28" t="str">
        <f t="shared" si="2"/>
        <v/>
      </c>
      <c r="Q12" s="28" t="str">
        <f t="shared" si="0"/>
        <v/>
      </c>
      <c r="R12" s="28" t="str">
        <f>_xlfn.IFNA(VLOOKUP('Corporate Gifting Order Form'!O24,Gifts!A$1:B$8,2,FALSE),"")</f>
        <v/>
      </c>
      <c r="S12" s="28" t="str">
        <f>_xlfn.IFNA(IF(B$1="Yes",(VLOOKUP(R12,Gifts!B$1:D$8,2,FALSE)),(VLOOKUP(R12,Gifts!B$1:D$8,3,FALSE))),"")</f>
        <v/>
      </c>
    </row>
    <row r="13" spans="1:52" x14ac:dyDescent="0.25">
      <c r="A13" s="44" t="str">
        <f>IF('Corporate Gifting Order Form'!B25="","",'Corporate Gifting Order Form'!B25)</f>
        <v/>
      </c>
      <c r="B13" s="29" t="str">
        <f>IF('Corporate Gifting Order Form'!C25="","",'Corporate Gifting Order Form'!C25)</f>
        <v/>
      </c>
      <c r="C13" s="29" t="str">
        <f>IF('Corporate Gifting Order Form'!D25="","",'Corporate Gifting Order Form'!D25)</f>
        <v/>
      </c>
      <c r="D13" s="29" t="str">
        <f>IF('Corporate Gifting Order Form'!E25="","",'Corporate Gifting Order Form'!E25)</f>
        <v/>
      </c>
      <c r="E13" s="29" t="str">
        <f>IF('Corporate Gifting Order Form'!F25="","",'Corporate Gifting Order Form'!F25)</f>
        <v/>
      </c>
      <c r="F13" s="29" t="str">
        <f>IF('Corporate Gifting Order Form'!G25="","",'Corporate Gifting Order Form'!G25)</f>
        <v/>
      </c>
      <c r="G13" s="29" t="str">
        <f>IF('Corporate Gifting Order Form'!H25="","",'Corporate Gifting Order Form'!H25)</f>
        <v/>
      </c>
      <c r="H13" s="29" t="str">
        <f>IF('Corporate Gifting Order Form'!I25="","",'Corporate Gifting Order Form'!I25)</f>
        <v/>
      </c>
      <c r="I13" s="45" t="str">
        <f>IF('Corporate Gifting Order Form'!J25="","",'Corporate Gifting Order Form'!J25)</f>
        <v/>
      </c>
      <c r="J13" s="28" t="str">
        <f t="shared" si="1"/>
        <v/>
      </c>
      <c r="K13" s="33" t="str">
        <f>IF('Corporate Gifting Order Form'!K25="","",'Corporate Gifting Order Form'!K25)</f>
        <v/>
      </c>
      <c r="L13" s="29" t="str">
        <f>IF('Corporate Gifting Order Form'!L25="","",'Corporate Gifting Order Form'!L25)</f>
        <v/>
      </c>
      <c r="M13" s="29" t="str">
        <f>IF('Corporate Gifting Order Form'!M25="","",'Corporate Gifting Order Form'!M25)</f>
        <v/>
      </c>
      <c r="N13" s="44" t="str">
        <f>IF('Corporate Gifting Order Form'!N25="","",'Corporate Gifting Order Form'!N25)</f>
        <v/>
      </c>
      <c r="P13" s="28" t="str">
        <f t="shared" si="2"/>
        <v/>
      </c>
      <c r="Q13" s="28" t="str">
        <f t="shared" si="0"/>
        <v/>
      </c>
      <c r="R13" s="28" t="str">
        <f>_xlfn.IFNA(VLOOKUP('Corporate Gifting Order Form'!O25,Gifts!A$1:B$8,2,FALSE),"")</f>
        <v/>
      </c>
      <c r="S13" s="28" t="str">
        <f>_xlfn.IFNA(IF(B$1="Yes",(VLOOKUP(R13,Gifts!B$1:D$8,2,FALSE)),(VLOOKUP(R13,Gifts!B$1:D$8,3,FALSE))),"")</f>
        <v/>
      </c>
    </row>
    <row r="14" spans="1:52" x14ac:dyDescent="0.25">
      <c r="A14" s="44" t="str">
        <f>IF('Corporate Gifting Order Form'!B26="","",'Corporate Gifting Order Form'!B26)</f>
        <v/>
      </c>
      <c r="B14" s="29" t="str">
        <f>IF('Corporate Gifting Order Form'!C26="","",'Corporate Gifting Order Form'!C26)</f>
        <v/>
      </c>
      <c r="C14" s="29" t="str">
        <f>IF('Corporate Gifting Order Form'!D26="","",'Corporate Gifting Order Form'!D26)</f>
        <v/>
      </c>
      <c r="D14" s="29" t="str">
        <f>IF('Corporate Gifting Order Form'!E26="","",'Corporate Gifting Order Form'!E26)</f>
        <v/>
      </c>
      <c r="E14" s="29" t="str">
        <f>IF('Corporate Gifting Order Form'!F26="","",'Corporate Gifting Order Form'!F26)</f>
        <v/>
      </c>
      <c r="F14" s="29" t="str">
        <f>IF('Corporate Gifting Order Form'!G26="","",'Corporate Gifting Order Form'!G26)</f>
        <v/>
      </c>
      <c r="G14" s="29" t="str">
        <f>IF('Corporate Gifting Order Form'!H26="","",'Corporate Gifting Order Form'!H26)</f>
        <v/>
      </c>
      <c r="H14" s="29" t="str">
        <f>IF('Corporate Gifting Order Form'!I26="","",'Corporate Gifting Order Form'!I26)</f>
        <v/>
      </c>
      <c r="I14" s="45" t="str">
        <f>IF('Corporate Gifting Order Form'!J26="","",'Corporate Gifting Order Form'!J26)</f>
        <v/>
      </c>
      <c r="J14" s="28" t="str">
        <f t="shared" si="1"/>
        <v/>
      </c>
      <c r="K14" s="33" t="str">
        <f>IF('Corporate Gifting Order Form'!K26="","",'Corporate Gifting Order Form'!K26)</f>
        <v/>
      </c>
      <c r="L14" s="29" t="str">
        <f>IF('Corporate Gifting Order Form'!L26="","",'Corporate Gifting Order Form'!L26)</f>
        <v/>
      </c>
      <c r="M14" s="29" t="str">
        <f>IF('Corporate Gifting Order Form'!M26="","",'Corporate Gifting Order Form'!M26)</f>
        <v/>
      </c>
      <c r="N14" s="44" t="str">
        <f>IF('Corporate Gifting Order Form'!N26="","",'Corporate Gifting Order Form'!N26)</f>
        <v/>
      </c>
      <c r="O14" s="29" t="str">
        <f>IFERROR("",'Corporate Gifting Order Form'!P26)</f>
        <v/>
      </c>
      <c r="P14" s="28" t="str">
        <f t="shared" si="2"/>
        <v/>
      </c>
      <c r="Q14" s="29" t="str">
        <f>IFERROR("",'Corporate Gifting Order Form'!R26)</f>
        <v/>
      </c>
      <c r="R14" s="29" t="str">
        <f>IFERROR("",'Corporate Gifting Order Form'!S26)</f>
        <v/>
      </c>
      <c r="S14" s="28" t="str">
        <f>_xlfn.IFNA(IF(B$1="Yes",(VLOOKUP(R14,Gifts!B$1:D$8,2,FALSE)),(VLOOKUP(R14,Gifts!B$1:D$8,3,FALSE))),"")</f>
        <v/>
      </c>
    </row>
    <row r="15" spans="1:52" x14ac:dyDescent="0.25">
      <c r="A15" s="44" t="str">
        <f>IF('Corporate Gifting Order Form'!B27="","",'Corporate Gifting Order Form'!B27)</f>
        <v/>
      </c>
      <c r="B15" s="29" t="str">
        <f>IF('Corporate Gifting Order Form'!C27="","",'Corporate Gifting Order Form'!C27)</f>
        <v/>
      </c>
      <c r="C15" s="29" t="str">
        <f>IF('Corporate Gifting Order Form'!D27="","",'Corporate Gifting Order Form'!D27)</f>
        <v/>
      </c>
      <c r="D15" s="29" t="str">
        <f>IF('Corporate Gifting Order Form'!E27="","",'Corporate Gifting Order Form'!E27)</f>
        <v/>
      </c>
      <c r="E15" s="29" t="str">
        <f>IF('Corporate Gifting Order Form'!F27="","",'Corporate Gifting Order Form'!F27)</f>
        <v/>
      </c>
      <c r="F15" s="29" t="str">
        <f>IF('Corporate Gifting Order Form'!G27="","",'Corporate Gifting Order Form'!G27)</f>
        <v/>
      </c>
      <c r="G15" s="29" t="str">
        <f>IF('Corporate Gifting Order Form'!H27="","",'Corporate Gifting Order Form'!H27)</f>
        <v/>
      </c>
      <c r="H15" s="29" t="str">
        <f>IF('Corporate Gifting Order Form'!I27="","",'Corporate Gifting Order Form'!I27)</f>
        <v/>
      </c>
      <c r="I15" s="45" t="str">
        <f>IF('Corporate Gifting Order Form'!J27="","",'Corporate Gifting Order Form'!J27)</f>
        <v/>
      </c>
      <c r="J15" s="28" t="str">
        <f t="shared" si="1"/>
        <v/>
      </c>
      <c r="K15" s="33" t="str">
        <f>IF('Corporate Gifting Order Form'!K27="","",'Corporate Gifting Order Form'!K27)</f>
        <v/>
      </c>
      <c r="L15" s="29" t="str">
        <f>IF('Corporate Gifting Order Form'!L27="","",'Corporate Gifting Order Form'!L27)</f>
        <v/>
      </c>
      <c r="M15" s="29" t="str">
        <f>IF('Corporate Gifting Order Form'!M27="","",'Corporate Gifting Order Form'!M27)</f>
        <v/>
      </c>
      <c r="N15" s="44" t="str">
        <f>IF('Corporate Gifting Order Form'!N27="","",'Corporate Gifting Order Form'!N27)</f>
        <v/>
      </c>
      <c r="O15" s="29" t="str">
        <f>IFERROR("",'Corporate Gifting Order Form'!P27)</f>
        <v/>
      </c>
      <c r="P15" s="28" t="str">
        <f t="shared" si="2"/>
        <v/>
      </c>
      <c r="Q15" s="29" t="str">
        <f>IFERROR("",'Corporate Gifting Order Form'!R27)</f>
        <v/>
      </c>
      <c r="R15" s="29" t="str">
        <f>IFERROR("",'Corporate Gifting Order Form'!S27)</f>
        <v/>
      </c>
      <c r="S15" s="28" t="str">
        <f>_xlfn.IFNA(IF(B$1="Yes",(VLOOKUP(R15,Gifts!B$1:D$8,2,FALSE)),(VLOOKUP(R15,Gifts!B$1:D$8,3,FALSE))),"")</f>
        <v/>
      </c>
    </row>
    <row r="16" spans="1:52" x14ac:dyDescent="0.25">
      <c r="A16" s="44" t="str">
        <f>IF('Corporate Gifting Order Form'!B28="","",'Corporate Gifting Order Form'!B28)</f>
        <v/>
      </c>
      <c r="B16" s="29" t="str">
        <f>IF('Corporate Gifting Order Form'!C28="","",'Corporate Gifting Order Form'!C28)</f>
        <v/>
      </c>
      <c r="C16" s="29" t="str">
        <f>IF('Corporate Gifting Order Form'!D28="","",'Corporate Gifting Order Form'!D28)</f>
        <v/>
      </c>
      <c r="D16" s="29" t="str">
        <f>IF('Corporate Gifting Order Form'!E28="","",'Corporate Gifting Order Form'!E28)</f>
        <v/>
      </c>
      <c r="E16" s="29" t="str">
        <f>IF('Corporate Gifting Order Form'!F28="","",'Corporate Gifting Order Form'!F28)</f>
        <v/>
      </c>
      <c r="F16" s="29" t="str">
        <f>IF('Corporate Gifting Order Form'!G28="","",'Corporate Gifting Order Form'!G28)</f>
        <v/>
      </c>
      <c r="G16" s="29" t="str">
        <f>IF('Corporate Gifting Order Form'!H28="","",'Corporate Gifting Order Form'!H28)</f>
        <v/>
      </c>
      <c r="H16" s="29" t="str">
        <f>IF('Corporate Gifting Order Form'!I28="","",'Corporate Gifting Order Form'!I28)</f>
        <v/>
      </c>
      <c r="I16" s="45" t="str">
        <f>IF('Corporate Gifting Order Form'!J28="","",'Corporate Gifting Order Form'!J28)</f>
        <v/>
      </c>
      <c r="J16" s="28" t="str">
        <f t="shared" si="1"/>
        <v/>
      </c>
      <c r="K16" s="33" t="str">
        <f>IF('Corporate Gifting Order Form'!K28="","",'Corporate Gifting Order Form'!K28)</f>
        <v/>
      </c>
      <c r="L16" s="29" t="str">
        <f>IF('Corporate Gifting Order Form'!L28="","",'Corporate Gifting Order Form'!L28)</f>
        <v/>
      </c>
      <c r="M16" s="29" t="str">
        <f>IF('Corporate Gifting Order Form'!M28="","",'Corporate Gifting Order Form'!M28)</f>
        <v/>
      </c>
      <c r="N16" s="44" t="str">
        <f>IF('Corporate Gifting Order Form'!N28="","",'Corporate Gifting Order Form'!N28)</f>
        <v/>
      </c>
      <c r="O16" s="29" t="str">
        <f>IFERROR("",'Corporate Gifting Order Form'!P28)</f>
        <v/>
      </c>
      <c r="P16" s="28" t="str">
        <f t="shared" si="2"/>
        <v/>
      </c>
      <c r="Q16" s="29" t="str">
        <f>IFERROR("",'Corporate Gifting Order Form'!R28)</f>
        <v/>
      </c>
      <c r="R16" s="29" t="str">
        <f>IFERROR("",'Corporate Gifting Order Form'!S28)</f>
        <v/>
      </c>
      <c r="S16" s="28" t="str">
        <f>_xlfn.IFNA(IF(B$1="Yes",(VLOOKUP(R16,Gifts!B$1:D$8,2,FALSE)),(VLOOKUP(R16,Gifts!B$1:D$8,3,FALSE))),"")</f>
        <v/>
      </c>
    </row>
    <row r="17" spans="1:19" x14ac:dyDescent="0.25">
      <c r="A17" s="44" t="str">
        <f>IF('Corporate Gifting Order Form'!B29="","",'Corporate Gifting Order Form'!B29)</f>
        <v/>
      </c>
      <c r="B17" s="29" t="str">
        <f>IF('Corporate Gifting Order Form'!C29="","",'Corporate Gifting Order Form'!C29)</f>
        <v/>
      </c>
      <c r="C17" s="29" t="str">
        <f>IF('Corporate Gifting Order Form'!D29="","",'Corporate Gifting Order Form'!D29)</f>
        <v/>
      </c>
      <c r="D17" s="29" t="str">
        <f>IF('Corporate Gifting Order Form'!E29="","",'Corporate Gifting Order Form'!E29)</f>
        <v/>
      </c>
      <c r="E17" s="29" t="str">
        <f>IF('Corporate Gifting Order Form'!F29="","",'Corporate Gifting Order Form'!F29)</f>
        <v/>
      </c>
      <c r="F17" s="29" t="str">
        <f>IF('Corporate Gifting Order Form'!G29="","",'Corporate Gifting Order Form'!G29)</f>
        <v/>
      </c>
      <c r="G17" s="29" t="str">
        <f>IF('Corporate Gifting Order Form'!H29="","",'Corporate Gifting Order Form'!H29)</f>
        <v/>
      </c>
      <c r="H17" s="29" t="str">
        <f>IF('Corporate Gifting Order Form'!I29="","",'Corporate Gifting Order Form'!I29)</f>
        <v/>
      </c>
      <c r="I17" s="45" t="str">
        <f>IF('Corporate Gifting Order Form'!J29="","",'Corporate Gifting Order Form'!J29)</f>
        <v/>
      </c>
      <c r="J17" s="28" t="str">
        <f t="shared" si="1"/>
        <v/>
      </c>
      <c r="K17" s="33" t="str">
        <f>IF('Corporate Gifting Order Form'!K29="","",'Corporate Gifting Order Form'!K29)</f>
        <v/>
      </c>
      <c r="L17" s="29" t="str">
        <f>IF('Corporate Gifting Order Form'!L29="","",'Corporate Gifting Order Form'!L29)</f>
        <v/>
      </c>
      <c r="M17" s="29" t="str">
        <f>IF('Corporate Gifting Order Form'!M29="","",'Corporate Gifting Order Form'!M29)</f>
        <v/>
      </c>
      <c r="N17" s="44" t="str">
        <f>IF('Corporate Gifting Order Form'!N29="","",'Corporate Gifting Order Form'!N29)</f>
        <v/>
      </c>
      <c r="O17" s="29" t="str">
        <f>IFERROR("",'Corporate Gifting Order Form'!P29)</f>
        <v/>
      </c>
      <c r="P17" s="28" t="str">
        <f t="shared" si="2"/>
        <v/>
      </c>
      <c r="Q17" s="29" t="str">
        <f>IFERROR("",'Corporate Gifting Order Form'!R29)</f>
        <v/>
      </c>
      <c r="R17" s="29" t="str">
        <f>IFERROR("",'Corporate Gifting Order Form'!S29)</f>
        <v/>
      </c>
      <c r="S17" s="28" t="str">
        <f>_xlfn.IFNA(IF(B$1="Yes",(VLOOKUP(R17,Gifts!B$1:D$8,2,FALSE)),(VLOOKUP(R17,Gifts!B$1:D$8,3,FALSE))),"")</f>
        <v/>
      </c>
    </row>
    <row r="18" spans="1:19" x14ac:dyDescent="0.25">
      <c r="A18" s="44" t="str">
        <f>IF('Corporate Gifting Order Form'!B30="","",'Corporate Gifting Order Form'!B30)</f>
        <v/>
      </c>
      <c r="B18" s="29" t="str">
        <f>IF('Corporate Gifting Order Form'!C30="","",'Corporate Gifting Order Form'!C30)</f>
        <v/>
      </c>
      <c r="C18" s="29" t="str">
        <f>IF('Corporate Gifting Order Form'!D30="","",'Corporate Gifting Order Form'!D30)</f>
        <v/>
      </c>
      <c r="D18" s="29" t="str">
        <f>IF('Corporate Gifting Order Form'!E30="","",'Corporate Gifting Order Form'!E30)</f>
        <v/>
      </c>
      <c r="E18" s="29" t="str">
        <f>IF('Corporate Gifting Order Form'!F30="","",'Corporate Gifting Order Form'!F30)</f>
        <v/>
      </c>
      <c r="F18" s="29" t="str">
        <f>IF('Corporate Gifting Order Form'!G30="","",'Corporate Gifting Order Form'!G30)</f>
        <v/>
      </c>
      <c r="G18" s="29" t="str">
        <f>IF('Corporate Gifting Order Form'!H30="","",'Corporate Gifting Order Form'!H30)</f>
        <v/>
      </c>
      <c r="H18" s="29" t="str">
        <f>IF('Corporate Gifting Order Form'!I30="","",'Corporate Gifting Order Form'!I30)</f>
        <v/>
      </c>
      <c r="I18" s="45" t="str">
        <f>IF('Corporate Gifting Order Form'!J30="","",'Corporate Gifting Order Form'!J30)</f>
        <v/>
      </c>
      <c r="J18" s="28" t="str">
        <f t="shared" si="1"/>
        <v/>
      </c>
      <c r="K18" s="33" t="str">
        <f>IF('Corporate Gifting Order Form'!K30="","",'Corporate Gifting Order Form'!K30)</f>
        <v/>
      </c>
      <c r="L18" s="29" t="str">
        <f>IF('Corporate Gifting Order Form'!L30="","",'Corporate Gifting Order Form'!L30)</f>
        <v/>
      </c>
      <c r="M18" s="29" t="str">
        <f>IF('Corporate Gifting Order Form'!M30="","",'Corporate Gifting Order Form'!M30)</f>
        <v/>
      </c>
      <c r="N18" s="44" t="str">
        <f>IF('Corporate Gifting Order Form'!N30="","",'Corporate Gifting Order Form'!N30)</f>
        <v/>
      </c>
      <c r="O18" s="29" t="str">
        <f>IFERROR("",'Corporate Gifting Order Form'!P30)</f>
        <v/>
      </c>
      <c r="P18" s="28" t="str">
        <f t="shared" si="2"/>
        <v/>
      </c>
      <c r="Q18" s="29" t="str">
        <f>IFERROR("",'Corporate Gifting Order Form'!R30)</f>
        <v/>
      </c>
      <c r="R18" s="29" t="str">
        <f>IFERROR("",'Corporate Gifting Order Form'!S30)</f>
        <v/>
      </c>
      <c r="S18" s="28" t="str">
        <f>_xlfn.IFNA(IF(B$1="Yes",(VLOOKUP(R18,Gifts!B$1:D$8,2,FALSE)),(VLOOKUP(R18,Gifts!B$1:D$8,3,FALSE))),"")</f>
        <v/>
      </c>
    </row>
    <row r="19" spans="1:19" x14ac:dyDescent="0.25">
      <c r="A19" s="44" t="str">
        <f>IF('Corporate Gifting Order Form'!B31="","",'Corporate Gifting Order Form'!B31)</f>
        <v/>
      </c>
      <c r="B19" s="29" t="str">
        <f>IF('Corporate Gifting Order Form'!C31="","",'Corporate Gifting Order Form'!C31)</f>
        <v/>
      </c>
      <c r="C19" s="29" t="str">
        <f>IF('Corporate Gifting Order Form'!D31="","",'Corporate Gifting Order Form'!D31)</f>
        <v/>
      </c>
      <c r="D19" s="29" t="str">
        <f>IF('Corporate Gifting Order Form'!E31="","",'Corporate Gifting Order Form'!E31)</f>
        <v/>
      </c>
      <c r="E19" s="29" t="str">
        <f>IF('Corporate Gifting Order Form'!F31="","",'Corporate Gifting Order Form'!F31)</f>
        <v/>
      </c>
      <c r="F19" s="29" t="str">
        <f>IF('Corporate Gifting Order Form'!G31="","",'Corporate Gifting Order Form'!G31)</f>
        <v/>
      </c>
      <c r="G19" s="29" t="str">
        <f>IF('Corporate Gifting Order Form'!H31="","",'Corporate Gifting Order Form'!H31)</f>
        <v/>
      </c>
      <c r="H19" s="29" t="str">
        <f>IF('Corporate Gifting Order Form'!I31="","",'Corporate Gifting Order Form'!I31)</f>
        <v/>
      </c>
      <c r="I19" s="45" t="str">
        <f>IF('Corporate Gifting Order Form'!J31="","",'Corporate Gifting Order Form'!J31)</f>
        <v/>
      </c>
      <c r="J19" s="28" t="str">
        <f t="shared" si="1"/>
        <v/>
      </c>
      <c r="K19" s="33" t="str">
        <f>IF('Corporate Gifting Order Form'!K31="","",'Corporate Gifting Order Form'!K31)</f>
        <v/>
      </c>
      <c r="L19" s="29" t="str">
        <f>IF('Corporate Gifting Order Form'!L31="","",'Corporate Gifting Order Form'!L31)</f>
        <v/>
      </c>
      <c r="M19" s="29" t="str">
        <f>IF('Corporate Gifting Order Form'!M31="","",'Corporate Gifting Order Form'!M31)</f>
        <v/>
      </c>
      <c r="N19" s="44" t="str">
        <f>IF('Corporate Gifting Order Form'!N31="","",'Corporate Gifting Order Form'!N31)</f>
        <v/>
      </c>
      <c r="O19" s="29" t="str">
        <f>IFERROR("",'Corporate Gifting Order Form'!P31)</f>
        <v/>
      </c>
      <c r="P19" s="28" t="str">
        <f t="shared" si="2"/>
        <v/>
      </c>
      <c r="Q19" s="29" t="str">
        <f>IFERROR("",'Corporate Gifting Order Form'!R31)</f>
        <v/>
      </c>
      <c r="R19" s="29" t="str">
        <f>IFERROR("",'Corporate Gifting Order Form'!S31)</f>
        <v/>
      </c>
      <c r="S19" s="28" t="str">
        <f>_xlfn.IFNA(IF(B$1="Yes",(VLOOKUP(R19,Gifts!B$1:D$8,2,FALSE)),(VLOOKUP(R19,Gifts!B$1:D$8,3,FALSE))),"")</f>
        <v/>
      </c>
    </row>
    <row r="20" spans="1:19" x14ac:dyDescent="0.25">
      <c r="A20" s="44" t="str">
        <f>IF('Corporate Gifting Order Form'!B32="","",'Corporate Gifting Order Form'!B32)</f>
        <v/>
      </c>
      <c r="B20" s="29" t="str">
        <f>IF('Corporate Gifting Order Form'!C32="","",'Corporate Gifting Order Form'!C32)</f>
        <v/>
      </c>
      <c r="C20" s="29" t="str">
        <f>IF('Corporate Gifting Order Form'!D32="","",'Corporate Gifting Order Form'!D32)</f>
        <v/>
      </c>
      <c r="D20" s="29" t="str">
        <f>IF('Corporate Gifting Order Form'!E32="","",'Corporate Gifting Order Form'!E32)</f>
        <v/>
      </c>
      <c r="E20" s="29" t="str">
        <f>IF('Corporate Gifting Order Form'!F32="","",'Corporate Gifting Order Form'!F32)</f>
        <v/>
      </c>
      <c r="F20" s="29" t="str">
        <f>IF('Corporate Gifting Order Form'!G32="","",'Corporate Gifting Order Form'!G32)</f>
        <v/>
      </c>
      <c r="G20" s="29" t="str">
        <f>IF('Corporate Gifting Order Form'!H32="","",'Corporate Gifting Order Form'!H32)</f>
        <v/>
      </c>
      <c r="H20" s="29" t="str">
        <f>IF('Corporate Gifting Order Form'!I32="","",'Corporate Gifting Order Form'!I32)</f>
        <v/>
      </c>
      <c r="I20" s="45" t="str">
        <f>IF('Corporate Gifting Order Form'!J32="","",'Corporate Gifting Order Form'!J32)</f>
        <v/>
      </c>
      <c r="J20" s="28" t="str">
        <f t="shared" si="1"/>
        <v/>
      </c>
      <c r="K20" s="33" t="str">
        <f>IF('Corporate Gifting Order Form'!K32="","",'Corporate Gifting Order Form'!K32)</f>
        <v/>
      </c>
      <c r="L20" s="29" t="str">
        <f>IF('Corporate Gifting Order Form'!L32="","",'Corporate Gifting Order Form'!L32)</f>
        <v/>
      </c>
      <c r="M20" s="29" t="str">
        <f>IF('Corporate Gifting Order Form'!M32="","",'Corporate Gifting Order Form'!M32)</f>
        <v/>
      </c>
      <c r="N20" s="44" t="str">
        <f>IF('Corporate Gifting Order Form'!N32="","",'Corporate Gifting Order Form'!N32)</f>
        <v/>
      </c>
      <c r="O20" s="29" t="str">
        <f>IFERROR("",'Corporate Gifting Order Form'!P32)</f>
        <v/>
      </c>
      <c r="P20" s="28" t="str">
        <f t="shared" si="2"/>
        <v/>
      </c>
      <c r="Q20" s="29" t="str">
        <f>IFERROR("",'Corporate Gifting Order Form'!R32)</f>
        <v/>
      </c>
      <c r="R20" s="29" t="str">
        <f>IFERROR("",'Corporate Gifting Order Form'!S32)</f>
        <v/>
      </c>
      <c r="S20" s="28" t="str">
        <f>_xlfn.IFNA(IF(B$1="Yes",(VLOOKUP(R20,Gifts!B$1:D$8,2,FALSE)),(VLOOKUP(R20,Gifts!B$1:D$8,3,FALSE))),"")</f>
        <v/>
      </c>
    </row>
    <row r="21" spans="1:19" x14ac:dyDescent="0.25">
      <c r="A21" s="44" t="str">
        <f>IF('Corporate Gifting Order Form'!B33="","",'Corporate Gifting Order Form'!B33)</f>
        <v/>
      </c>
      <c r="B21" s="29" t="str">
        <f>IF('Corporate Gifting Order Form'!C33="","",'Corporate Gifting Order Form'!C33)</f>
        <v/>
      </c>
      <c r="C21" s="29" t="str">
        <f>IF('Corporate Gifting Order Form'!D33="","",'Corporate Gifting Order Form'!D33)</f>
        <v/>
      </c>
      <c r="D21" s="29" t="str">
        <f>IF('Corporate Gifting Order Form'!E33="","",'Corporate Gifting Order Form'!E33)</f>
        <v/>
      </c>
      <c r="E21" s="29" t="str">
        <f>IF('Corporate Gifting Order Form'!F33="","",'Corporate Gifting Order Form'!F33)</f>
        <v/>
      </c>
      <c r="F21" s="29" t="str">
        <f>IF('Corporate Gifting Order Form'!G33="","",'Corporate Gifting Order Form'!G33)</f>
        <v/>
      </c>
      <c r="G21" s="29" t="str">
        <f>IF('Corporate Gifting Order Form'!H33="","",'Corporate Gifting Order Form'!H33)</f>
        <v/>
      </c>
      <c r="H21" s="29" t="str">
        <f>IF('Corporate Gifting Order Form'!I33="","",'Corporate Gifting Order Form'!I33)</f>
        <v/>
      </c>
      <c r="I21" s="45" t="str">
        <f>IF('Corporate Gifting Order Form'!J33="","",'Corporate Gifting Order Form'!J33)</f>
        <v/>
      </c>
      <c r="J21" s="28" t="str">
        <f t="shared" si="1"/>
        <v/>
      </c>
      <c r="K21" s="33" t="str">
        <f>IF('Corporate Gifting Order Form'!K33="","",'Corporate Gifting Order Form'!K33)</f>
        <v/>
      </c>
      <c r="L21" s="29" t="str">
        <f>IF('Corporate Gifting Order Form'!L33="","",'Corporate Gifting Order Form'!L33)</f>
        <v/>
      </c>
      <c r="M21" s="29" t="str">
        <f>IF('Corporate Gifting Order Form'!M33="","",'Corporate Gifting Order Form'!M33)</f>
        <v/>
      </c>
      <c r="N21" s="44" t="str">
        <f>IF('Corporate Gifting Order Form'!N33="","",'Corporate Gifting Order Form'!N33)</f>
        <v/>
      </c>
      <c r="O21" s="29" t="str">
        <f>IFERROR("",'Corporate Gifting Order Form'!P33)</f>
        <v/>
      </c>
      <c r="P21" s="28" t="str">
        <f t="shared" si="2"/>
        <v/>
      </c>
      <c r="Q21" s="29" t="str">
        <f>IFERROR("",'Corporate Gifting Order Form'!R33)</f>
        <v/>
      </c>
      <c r="R21" s="29" t="str">
        <f>IFERROR("",'Corporate Gifting Order Form'!S33)</f>
        <v/>
      </c>
      <c r="S21" s="28" t="str">
        <f>_xlfn.IFNA(IF(B$1="Yes",(VLOOKUP(R21,Gifts!B$1:D$8,2,FALSE)),(VLOOKUP(R21,Gifts!B$1:D$8,3,FALSE))),"")</f>
        <v/>
      </c>
    </row>
    <row r="22" spans="1:19" x14ac:dyDescent="0.25">
      <c r="A22" s="44" t="str">
        <f>IF('Corporate Gifting Order Form'!B34="","",'Corporate Gifting Order Form'!B34)</f>
        <v/>
      </c>
      <c r="B22" s="29" t="str">
        <f>IF('Corporate Gifting Order Form'!C34="","",'Corporate Gifting Order Form'!C34)</f>
        <v/>
      </c>
      <c r="C22" s="29" t="str">
        <f>IF('Corporate Gifting Order Form'!D34="","",'Corporate Gifting Order Form'!D34)</f>
        <v/>
      </c>
      <c r="D22" s="29" t="str">
        <f>IF('Corporate Gifting Order Form'!E34="","",'Corporate Gifting Order Form'!E34)</f>
        <v/>
      </c>
      <c r="E22" s="29" t="str">
        <f>IF('Corporate Gifting Order Form'!F34="","",'Corporate Gifting Order Form'!F34)</f>
        <v/>
      </c>
      <c r="F22" s="29" t="str">
        <f>IF('Corporate Gifting Order Form'!G34="","",'Corporate Gifting Order Form'!G34)</f>
        <v/>
      </c>
      <c r="G22" s="29" t="str">
        <f>IF('Corporate Gifting Order Form'!H34="","",'Corporate Gifting Order Form'!H34)</f>
        <v/>
      </c>
      <c r="H22" s="29" t="str">
        <f>IF('Corporate Gifting Order Form'!I34="","",'Corporate Gifting Order Form'!I34)</f>
        <v/>
      </c>
      <c r="I22" s="45" t="str">
        <f>IF('Corporate Gifting Order Form'!J34="","",'Corporate Gifting Order Form'!J34)</f>
        <v/>
      </c>
      <c r="J22" s="28" t="str">
        <f t="shared" si="1"/>
        <v/>
      </c>
      <c r="K22" s="33" t="str">
        <f>IF('Corporate Gifting Order Form'!K34="","",'Corporate Gifting Order Form'!K34)</f>
        <v/>
      </c>
      <c r="L22" s="29" t="str">
        <f>IF('Corporate Gifting Order Form'!L34="","",'Corporate Gifting Order Form'!L34)</f>
        <v/>
      </c>
      <c r="M22" s="29" t="str">
        <f>IF('Corporate Gifting Order Form'!M34="","",'Corporate Gifting Order Form'!M34)</f>
        <v/>
      </c>
      <c r="N22" s="44" t="str">
        <f>IF('Corporate Gifting Order Form'!N34="","",'Corporate Gifting Order Form'!N34)</f>
        <v/>
      </c>
      <c r="O22" s="29" t="str">
        <f>IFERROR("",'Corporate Gifting Order Form'!P34)</f>
        <v/>
      </c>
      <c r="P22" s="28" t="str">
        <f t="shared" si="2"/>
        <v/>
      </c>
      <c r="Q22" s="29" t="str">
        <f>IFERROR("",'Corporate Gifting Order Form'!R34)</f>
        <v/>
      </c>
      <c r="R22" s="29" t="str">
        <f>IFERROR("",'Corporate Gifting Order Form'!S34)</f>
        <v/>
      </c>
      <c r="S22" s="28" t="str">
        <f>_xlfn.IFNA(IF(B$1="Yes",(VLOOKUP(R22,Gifts!B$1:D$8,2,FALSE)),(VLOOKUP(R22,Gifts!B$1:D$8,3,FALSE))),"")</f>
        <v/>
      </c>
    </row>
    <row r="23" spans="1:19" x14ac:dyDescent="0.25">
      <c r="A23" s="44" t="str">
        <f>IF('Corporate Gifting Order Form'!B35="","",'Corporate Gifting Order Form'!B35)</f>
        <v/>
      </c>
      <c r="B23" s="29" t="str">
        <f>IF('Corporate Gifting Order Form'!C35="","",'Corporate Gifting Order Form'!C35)</f>
        <v/>
      </c>
      <c r="C23" s="29" t="str">
        <f>IF('Corporate Gifting Order Form'!D35="","",'Corporate Gifting Order Form'!D35)</f>
        <v/>
      </c>
      <c r="D23" s="29" t="str">
        <f>IF('Corporate Gifting Order Form'!E35="","",'Corporate Gifting Order Form'!E35)</f>
        <v/>
      </c>
      <c r="E23" s="29" t="str">
        <f>IF('Corporate Gifting Order Form'!F35="","",'Corporate Gifting Order Form'!F35)</f>
        <v/>
      </c>
      <c r="F23" s="29" t="str">
        <f>IF('Corporate Gifting Order Form'!G35="","",'Corporate Gifting Order Form'!G35)</f>
        <v/>
      </c>
      <c r="G23" s="29" t="str">
        <f>IF('Corporate Gifting Order Form'!H35="","",'Corporate Gifting Order Form'!H35)</f>
        <v/>
      </c>
      <c r="H23" s="29" t="str">
        <f>IF('Corporate Gifting Order Form'!I35="","",'Corporate Gifting Order Form'!I35)</f>
        <v/>
      </c>
      <c r="I23" s="45" t="str">
        <f>IF('Corporate Gifting Order Form'!J35="","",'Corporate Gifting Order Form'!J35)</f>
        <v/>
      </c>
      <c r="J23" s="28" t="str">
        <f t="shared" si="1"/>
        <v/>
      </c>
      <c r="K23" s="33" t="str">
        <f>IF('Corporate Gifting Order Form'!K35="","",'Corporate Gifting Order Form'!K35)</f>
        <v/>
      </c>
      <c r="L23" s="29" t="str">
        <f>IF('Corporate Gifting Order Form'!L35="","",'Corporate Gifting Order Form'!L35)</f>
        <v/>
      </c>
      <c r="M23" s="29" t="str">
        <f>IF('Corporate Gifting Order Form'!M35="","",'Corporate Gifting Order Form'!M35)</f>
        <v/>
      </c>
      <c r="N23" s="44" t="str">
        <f>IF('Corporate Gifting Order Form'!N35="","",'Corporate Gifting Order Form'!N35)</f>
        <v/>
      </c>
      <c r="O23" s="29" t="str">
        <f>IFERROR("",'Corporate Gifting Order Form'!P35)</f>
        <v/>
      </c>
      <c r="P23" s="28" t="str">
        <f t="shared" si="2"/>
        <v/>
      </c>
      <c r="Q23" s="29" t="str">
        <f>IFERROR("",'Corporate Gifting Order Form'!R35)</f>
        <v/>
      </c>
      <c r="R23" s="29" t="str">
        <f>IFERROR("",'Corporate Gifting Order Form'!S35)</f>
        <v/>
      </c>
      <c r="S23" s="28" t="str">
        <f>_xlfn.IFNA(IF(B$1="Yes",(VLOOKUP(R23,Gifts!B$1:D$8,2,FALSE)),(VLOOKUP(R23,Gifts!B$1:D$8,3,FALSE))),"")</f>
        <v/>
      </c>
    </row>
    <row r="24" spans="1:19" x14ac:dyDescent="0.25">
      <c r="A24" s="44" t="str">
        <f>IF('Corporate Gifting Order Form'!B36="","",'Corporate Gifting Order Form'!B36)</f>
        <v/>
      </c>
      <c r="B24" s="29" t="str">
        <f>IF('Corporate Gifting Order Form'!C36="","",'Corporate Gifting Order Form'!C36)</f>
        <v/>
      </c>
      <c r="C24" s="29" t="str">
        <f>IF('Corporate Gifting Order Form'!D36="","",'Corporate Gifting Order Form'!D36)</f>
        <v/>
      </c>
      <c r="D24" s="29" t="str">
        <f>IF('Corporate Gifting Order Form'!E36="","",'Corporate Gifting Order Form'!E36)</f>
        <v/>
      </c>
      <c r="E24" s="29" t="str">
        <f>IF('Corporate Gifting Order Form'!F36="","",'Corporate Gifting Order Form'!F36)</f>
        <v/>
      </c>
      <c r="F24" s="29" t="str">
        <f>IF('Corporate Gifting Order Form'!G36="","",'Corporate Gifting Order Form'!G36)</f>
        <v/>
      </c>
      <c r="G24" s="29" t="str">
        <f>IF('Corporate Gifting Order Form'!H36="","",'Corporate Gifting Order Form'!H36)</f>
        <v/>
      </c>
      <c r="H24" s="29" t="str">
        <f>IF('Corporate Gifting Order Form'!I36="","",'Corporate Gifting Order Form'!I36)</f>
        <v/>
      </c>
      <c r="I24" s="45" t="str">
        <f>IF('Corporate Gifting Order Form'!J36="","",'Corporate Gifting Order Form'!J36)</f>
        <v/>
      </c>
      <c r="J24" s="28" t="str">
        <f t="shared" si="1"/>
        <v/>
      </c>
      <c r="K24" s="33" t="str">
        <f>IF('Corporate Gifting Order Form'!K36="","",'Corporate Gifting Order Form'!K36)</f>
        <v/>
      </c>
      <c r="L24" s="29" t="str">
        <f>IF('Corporate Gifting Order Form'!L36="","",'Corporate Gifting Order Form'!L36)</f>
        <v/>
      </c>
      <c r="M24" s="29" t="str">
        <f>IF('Corporate Gifting Order Form'!M36="","",'Corporate Gifting Order Form'!M36)</f>
        <v/>
      </c>
      <c r="N24" s="44" t="str">
        <f>IF('Corporate Gifting Order Form'!N36="","",'Corporate Gifting Order Form'!N36)</f>
        <v/>
      </c>
      <c r="O24" s="29" t="str">
        <f>IFERROR("",'Corporate Gifting Order Form'!P36)</f>
        <v/>
      </c>
      <c r="P24" s="28" t="str">
        <f t="shared" si="2"/>
        <v/>
      </c>
      <c r="Q24" s="29" t="str">
        <f>IFERROR("",'Corporate Gifting Order Form'!R36)</f>
        <v/>
      </c>
      <c r="R24" s="29" t="str">
        <f>IFERROR("",'Corporate Gifting Order Form'!S36)</f>
        <v/>
      </c>
      <c r="S24" s="28" t="str">
        <f>_xlfn.IFNA(IF(B$1="Yes",(VLOOKUP(R24,Gifts!B$1:D$8,2,FALSE)),(VLOOKUP(R24,Gifts!B$1:D$8,3,FALSE))),"")</f>
        <v/>
      </c>
    </row>
    <row r="25" spans="1:19" x14ac:dyDescent="0.25">
      <c r="A25" s="44" t="str">
        <f>IF('Corporate Gifting Order Form'!B37="","",'Corporate Gifting Order Form'!B37)</f>
        <v/>
      </c>
      <c r="B25" s="29" t="str">
        <f>IF('Corporate Gifting Order Form'!C37="","",'Corporate Gifting Order Form'!C37)</f>
        <v/>
      </c>
      <c r="C25" s="29" t="str">
        <f>IF('Corporate Gifting Order Form'!D37="","",'Corporate Gifting Order Form'!D37)</f>
        <v/>
      </c>
      <c r="D25" s="29" t="str">
        <f>IF('Corporate Gifting Order Form'!E37="","",'Corporate Gifting Order Form'!E37)</f>
        <v/>
      </c>
      <c r="E25" s="29" t="str">
        <f>IF('Corporate Gifting Order Form'!F37="","",'Corporate Gifting Order Form'!F37)</f>
        <v/>
      </c>
      <c r="F25" s="29" t="str">
        <f>IF('Corporate Gifting Order Form'!G37="","",'Corporate Gifting Order Form'!G37)</f>
        <v/>
      </c>
      <c r="G25" s="29" t="str">
        <f>IF('Corporate Gifting Order Form'!H37="","",'Corporate Gifting Order Form'!H37)</f>
        <v/>
      </c>
      <c r="H25" s="29" t="str">
        <f>IF('Corporate Gifting Order Form'!I37="","",'Corporate Gifting Order Form'!I37)</f>
        <v/>
      </c>
      <c r="I25" s="45" t="str">
        <f>IF('Corporate Gifting Order Form'!J37="","",'Corporate Gifting Order Form'!J37)</f>
        <v/>
      </c>
      <c r="J25" s="28" t="str">
        <f t="shared" si="1"/>
        <v/>
      </c>
      <c r="K25" s="33" t="str">
        <f>IF('Corporate Gifting Order Form'!K37="","",'Corporate Gifting Order Form'!K37)</f>
        <v/>
      </c>
      <c r="L25" s="29" t="str">
        <f>IF('Corporate Gifting Order Form'!L37="","",'Corporate Gifting Order Form'!L37)</f>
        <v/>
      </c>
      <c r="M25" s="29" t="str">
        <f>IF('Corporate Gifting Order Form'!M37="","",'Corporate Gifting Order Form'!M37)</f>
        <v/>
      </c>
      <c r="N25" s="44" t="str">
        <f>IF('Corporate Gifting Order Form'!N37="","",'Corporate Gifting Order Form'!N37)</f>
        <v/>
      </c>
      <c r="O25" s="29" t="str">
        <f>IFERROR("",'Corporate Gifting Order Form'!P37)</f>
        <v/>
      </c>
      <c r="P25" s="28" t="str">
        <f t="shared" si="2"/>
        <v/>
      </c>
      <c r="Q25" s="29" t="str">
        <f>IFERROR("",'Corporate Gifting Order Form'!R37)</f>
        <v/>
      </c>
      <c r="R25" s="29" t="str">
        <f>IFERROR("",'Corporate Gifting Order Form'!S37)</f>
        <v/>
      </c>
      <c r="S25" s="28" t="str">
        <f>_xlfn.IFNA(IF(B$1="Yes",(VLOOKUP(R25,Gifts!B$1:D$8,2,FALSE)),(VLOOKUP(R25,Gifts!B$1:D$8,3,FALSE))),"")</f>
        <v/>
      </c>
    </row>
    <row r="26" spans="1:19" x14ac:dyDescent="0.25">
      <c r="A26" s="44" t="str">
        <f>IF('Corporate Gifting Order Form'!B38="","",'Corporate Gifting Order Form'!B38)</f>
        <v/>
      </c>
      <c r="B26" s="29" t="str">
        <f>IF('Corporate Gifting Order Form'!C38="","",'Corporate Gifting Order Form'!C38)</f>
        <v/>
      </c>
      <c r="C26" s="29" t="str">
        <f>IF('Corporate Gifting Order Form'!D38="","",'Corporate Gifting Order Form'!D38)</f>
        <v/>
      </c>
      <c r="D26" s="29" t="str">
        <f>IF('Corporate Gifting Order Form'!E38="","",'Corporate Gifting Order Form'!E38)</f>
        <v/>
      </c>
      <c r="E26" s="29" t="str">
        <f>IF('Corporate Gifting Order Form'!F38="","",'Corporate Gifting Order Form'!F38)</f>
        <v/>
      </c>
      <c r="F26" s="29" t="str">
        <f>IF('Corporate Gifting Order Form'!G38="","",'Corporate Gifting Order Form'!G38)</f>
        <v/>
      </c>
      <c r="G26" s="29" t="str">
        <f>IF('Corporate Gifting Order Form'!H38="","",'Corporate Gifting Order Form'!H38)</f>
        <v/>
      </c>
      <c r="H26" s="29" t="str">
        <f>IF('Corporate Gifting Order Form'!I38="","",'Corporate Gifting Order Form'!I38)</f>
        <v/>
      </c>
      <c r="I26" s="45" t="str">
        <f>IF('Corporate Gifting Order Form'!J38="","",'Corporate Gifting Order Form'!J38)</f>
        <v/>
      </c>
      <c r="J26" s="28" t="str">
        <f t="shared" si="1"/>
        <v/>
      </c>
      <c r="K26" s="33" t="str">
        <f>IF('Corporate Gifting Order Form'!K38="","",'Corporate Gifting Order Form'!K38)</f>
        <v/>
      </c>
      <c r="L26" s="29" t="str">
        <f>IF('Corporate Gifting Order Form'!L38="","",'Corporate Gifting Order Form'!L38)</f>
        <v/>
      </c>
      <c r="M26" s="29" t="str">
        <f>IF('Corporate Gifting Order Form'!M38="","",'Corporate Gifting Order Form'!M38)</f>
        <v/>
      </c>
      <c r="N26" s="44" t="str">
        <f>IF('Corporate Gifting Order Form'!N38="","",'Corporate Gifting Order Form'!N38)</f>
        <v/>
      </c>
      <c r="O26" s="29" t="str">
        <f>IFERROR("",'Corporate Gifting Order Form'!P38)</f>
        <v/>
      </c>
      <c r="P26" s="28" t="str">
        <f t="shared" si="2"/>
        <v/>
      </c>
      <c r="Q26" s="29" t="str">
        <f>IFERROR("",'Corporate Gifting Order Form'!R38)</f>
        <v/>
      </c>
      <c r="R26" s="29" t="str">
        <f>IFERROR("",'Corporate Gifting Order Form'!S38)</f>
        <v/>
      </c>
      <c r="S26" s="28" t="str">
        <f>_xlfn.IFNA(IF(B$1="Yes",(VLOOKUP(R26,Gifts!B$1:D$8,2,FALSE)),(VLOOKUP(R26,Gifts!B$1:D$8,3,FALSE))),"")</f>
        <v/>
      </c>
    </row>
    <row r="27" spans="1:19" x14ac:dyDescent="0.25">
      <c r="A27" s="44" t="str">
        <f>IF('Corporate Gifting Order Form'!B39="","",'Corporate Gifting Order Form'!B39)</f>
        <v/>
      </c>
      <c r="B27" s="29" t="str">
        <f>IF('Corporate Gifting Order Form'!C39="","",'Corporate Gifting Order Form'!C39)</f>
        <v/>
      </c>
      <c r="C27" s="29" t="str">
        <f>IF('Corporate Gifting Order Form'!D39="","",'Corporate Gifting Order Form'!D39)</f>
        <v/>
      </c>
      <c r="D27" s="29" t="str">
        <f>IF('Corporate Gifting Order Form'!E39="","",'Corporate Gifting Order Form'!E39)</f>
        <v/>
      </c>
      <c r="E27" s="29" t="str">
        <f>IF('Corporate Gifting Order Form'!F39="","",'Corporate Gifting Order Form'!F39)</f>
        <v/>
      </c>
      <c r="F27" s="29" t="str">
        <f>IF('Corporate Gifting Order Form'!G39="","",'Corporate Gifting Order Form'!G39)</f>
        <v/>
      </c>
      <c r="G27" s="29" t="str">
        <f>IF('Corporate Gifting Order Form'!H39="","",'Corporate Gifting Order Form'!H39)</f>
        <v/>
      </c>
      <c r="H27" s="29" t="str">
        <f>IF('Corporate Gifting Order Form'!I39="","",'Corporate Gifting Order Form'!I39)</f>
        <v/>
      </c>
      <c r="I27" s="45" t="str">
        <f>IF('Corporate Gifting Order Form'!J39="","",'Corporate Gifting Order Form'!J39)</f>
        <v/>
      </c>
      <c r="J27" s="28" t="str">
        <f t="shared" si="1"/>
        <v/>
      </c>
      <c r="K27" s="33" t="str">
        <f>IF('Corporate Gifting Order Form'!K39="","",'Corporate Gifting Order Form'!K39)</f>
        <v/>
      </c>
      <c r="L27" s="29" t="str">
        <f>IF('Corporate Gifting Order Form'!L39="","",'Corporate Gifting Order Form'!L39)</f>
        <v/>
      </c>
      <c r="M27" s="29" t="str">
        <f>IF('Corporate Gifting Order Form'!M39="","",'Corporate Gifting Order Form'!M39)</f>
        <v/>
      </c>
      <c r="N27" s="44" t="str">
        <f>IF('Corporate Gifting Order Form'!N39="","",'Corporate Gifting Order Form'!N39)</f>
        <v/>
      </c>
      <c r="O27" s="29" t="str">
        <f>IFERROR("",'Corporate Gifting Order Form'!P39)</f>
        <v/>
      </c>
      <c r="P27" s="28" t="str">
        <f t="shared" si="2"/>
        <v/>
      </c>
      <c r="Q27" s="29" t="str">
        <f>IFERROR("",'Corporate Gifting Order Form'!R39)</f>
        <v/>
      </c>
      <c r="R27" s="29" t="str">
        <f>IFERROR("",'Corporate Gifting Order Form'!S39)</f>
        <v/>
      </c>
      <c r="S27" s="28" t="str">
        <f>_xlfn.IFNA(IF(B$1="Yes",(VLOOKUP(R27,Gifts!B$1:D$8,2,FALSE)),(VLOOKUP(R27,Gifts!B$1:D$8,3,FALSE))),"")</f>
        <v/>
      </c>
    </row>
    <row r="28" spans="1:19" x14ac:dyDescent="0.25">
      <c r="A28" s="44" t="str">
        <f>IF('Corporate Gifting Order Form'!B40="","",'Corporate Gifting Order Form'!B40)</f>
        <v/>
      </c>
      <c r="B28" s="29" t="str">
        <f>IF('Corporate Gifting Order Form'!C40="","",'Corporate Gifting Order Form'!C40)</f>
        <v/>
      </c>
      <c r="C28" s="29" t="str">
        <f>IF('Corporate Gifting Order Form'!D40="","",'Corporate Gifting Order Form'!D40)</f>
        <v/>
      </c>
      <c r="D28" s="29" t="str">
        <f>IF('Corporate Gifting Order Form'!E40="","",'Corporate Gifting Order Form'!E40)</f>
        <v/>
      </c>
      <c r="E28" s="29" t="str">
        <f>IF('Corporate Gifting Order Form'!F40="","",'Corporate Gifting Order Form'!F40)</f>
        <v/>
      </c>
      <c r="F28" s="29" t="str">
        <f>IF('Corporate Gifting Order Form'!G40="","",'Corporate Gifting Order Form'!G40)</f>
        <v/>
      </c>
      <c r="G28" s="29" t="str">
        <f>IF('Corporate Gifting Order Form'!H40="","",'Corporate Gifting Order Form'!H40)</f>
        <v/>
      </c>
      <c r="H28" s="29" t="str">
        <f>IF('Corporate Gifting Order Form'!I40="","",'Corporate Gifting Order Form'!I40)</f>
        <v/>
      </c>
      <c r="I28" s="45" t="str">
        <f>IF('Corporate Gifting Order Form'!J40="","",'Corporate Gifting Order Form'!J40)</f>
        <v/>
      </c>
      <c r="J28" s="28" t="str">
        <f t="shared" si="1"/>
        <v/>
      </c>
      <c r="K28" s="33" t="str">
        <f>IF('Corporate Gifting Order Form'!K40="","",'Corporate Gifting Order Form'!K40)</f>
        <v/>
      </c>
      <c r="L28" s="29" t="str">
        <f>IF('Corporate Gifting Order Form'!L40="","",'Corporate Gifting Order Form'!L40)</f>
        <v/>
      </c>
      <c r="M28" s="29" t="str">
        <f>IF('Corporate Gifting Order Form'!M40="","",'Corporate Gifting Order Form'!M40)</f>
        <v/>
      </c>
      <c r="N28" s="44" t="str">
        <f>IF('Corporate Gifting Order Form'!N40="","",'Corporate Gifting Order Form'!N40)</f>
        <v/>
      </c>
      <c r="O28" s="29" t="str">
        <f>IFERROR("",'Corporate Gifting Order Form'!P40)</f>
        <v/>
      </c>
      <c r="P28" s="28" t="str">
        <f t="shared" si="2"/>
        <v/>
      </c>
      <c r="Q28" s="29" t="str">
        <f>IFERROR("",'Corporate Gifting Order Form'!R40)</f>
        <v/>
      </c>
      <c r="R28" s="29" t="str">
        <f>IFERROR("",'Corporate Gifting Order Form'!S40)</f>
        <v/>
      </c>
      <c r="S28" s="28" t="str">
        <f>_xlfn.IFNA(IF(B$1="Yes",(VLOOKUP(R28,Gifts!B$1:D$8,2,FALSE)),(VLOOKUP(R28,Gifts!B$1:D$8,3,FALSE))),"")</f>
        <v/>
      </c>
    </row>
    <row r="29" spans="1:19" x14ac:dyDescent="0.25">
      <c r="A29" s="44" t="str">
        <f>IF('Corporate Gifting Order Form'!B41="","",'Corporate Gifting Order Form'!B41)</f>
        <v/>
      </c>
      <c r="B29" s="29" t="str">
        <f>IF('Corporate Gifting Order Form'!C41="","",'Corporate Gifting Order Form'!C41)</f>
        <v/>
      </c>
      <c r="C29" s="29" t="str">
        <f>IF('Corporate Gifting Order Form'!D41="","",'Corporate Gifting Order Form'!D41)</f>
        <v/>
      </c>
      <c r="D29" s="29" t="str">
        <f>IF('Corporate Gifting Order Form'!E41="","",'Corporate Gifting Order Form'!E41)</f>
        <v/>
      </c>
      <c r="E29" s="29" t="str">
        <f>IF('Corporate Gifting Order Form'!F41="","",'Corporate Gifting Order Form'!F41)</f>
        <v/>
      </c>
      <c r="F29" s="29" t="str">
        <f>IF('Corporate Gifting Order Form'!G41="","",'Corporate Gifting Order Form'!G41)</f>
        <v/>
      </c>
      <c r="G29" s="29" t="str">
        <f>IF('Corporate Gifting Order Form'!H41="","",'Corporate Gifting Order Form'!H41)</f>
        <v/>
      </c>
      <c r="H29" s="29" t="str">
        <f>IF('Corporate Gifting Order Form'!I41="","",'Corporate Gifting Order Form'!I41)</f>
        <v/>
      </c>
      <c r="I29" s="45" t="str">
        <f>IF('Corporate Gifting Order Form'!J41="","",'Corporate Gifting Order Form'!J41)</f>
        <v/>
      </c>
      <c r="J29" s="28" t="str">
        <f t="shared" si="1"/>
        <v/>
      </c>
      <c r="K29" s="33" t="str">
        <f>IF('Corporate Gifting Order Form'!K41="","",'Corporate Gifting Order Form'!K41)</f>
        <v/>
      </c>
      <c r="L29" s="29" t="str">
        <f>IF('Corporate Gifting Order Form'!L41="","",'Corporate Gifting Order Form'!L41)</f>
        <v/>
      </c>
      <c r="M29" s="29" t="str">
        <f>IF('Corporate Gifting Order Form'!M41="","",'Corporate Gifting Order Form'!M41)</f>
        <v/>
      </c>
      <c r="N29" s="44" t="str">
        <f>IF('Corporate Gifting Order Form'!N41="","",'Corporate Gifting Order Form'!N41)</f>
        <v/>
      </c>
      <c r="O29" s="29" t="str">
        <f>IFERROR("",'Corporate Gifting Order Form'!P41)</f>
        <v/>
      </c>
      <c r="P29" s="28" t="str">
        <f t="shared" si="2"/>
        <v/>
      </c>
      <c r="Q29" s="29" t="str">
        <f>IFERROR("",'Corporate Gifting Order Form'!R41)</f>
        <v/>
      </c>
      <c r="R29" s="29" t="str">
        <f>IFERROR("",'Corporate Gifting Order Form'!S41)</f>
        <v/>
      </c>
      <c r="S29" s="28" t="str">
        <f>_xlfn.IFNA(IF(B$1="Yes",(VLOOKUP(R29,Gifts!B$1:D$8,2,FALSE)),(VLOOKUP(R29,Gifts!B$1:D$8,3,FALSE))),"")</f>
        <v/>
      </c>
    </row>
    <row r="30" spans="1:19" x14ac:dyDescent="0.25">
      <c r="A30" s="44" t="str">
        <f>IF('Corporate Gifting Order Form'!B42="","",'Corporate Gifting Order Form'!B42)</f>
        <v/>
      </c>
      <c r="B30" s="29" t="str">
        <f>IF('Corporate Gifting Order Form'!C42="","",'Corporate Gifting Order Form'!C42)</f>
        <v/>
      </c>
      <c r="C30" s="29" t="str">
        <f>IF('Corporate Gifting Order Form'!D42="","",'Corporate Gifting Order Form'!D42)</f>
        <v/>
      </c>
      <c r="D30" s="29" t="str">
        <f>IF('Corporate Gifting Order Form'!E42="","",'Corporate Gifting Order Form'!E42)</f>
        <v/>
      </c>
      <c r="E30" s="29" t="str">
        <f>IF('Corporate Gifting Order Form'!F42="","",'Corporate Gifting Order Form'!F42)</f>
        <v/>
      </c>
      <c r="F30" s="29" t="str">
        <f>IF('Corporate Gifting Order Form'!G42="","",'Corporate Gifting Order Form'!G42)</f>
        <v/>
      </c>
      <c r="G30" s="29" t="str">
        <f>IF('Corporate Gifting Order Form'!H42="","",'Corporate Gifting Order Form'!H42)</f>
        <v/>
      </c>
      <c r="H30" s="29" t="str">
        <f>IF('Corporate Gifting Order Form'!I42="","",'Corporate Gifting Order Form'!I42)</f>
        <v/>
      </c>
      <c r="I30" s="45" t="str">
        <f>IF('Corporate Gifting Order Form'!J42="","",'Corporate Gifting Order Form'!J42)</f>
        <v/>
      </c>
      <c r="J30" s="28" t="str">
        <f t="shared" si="1"/>
        <v/>
      </c>
      <c r="K30" s="33" t="str">
        <f>IF('Corporate Gifting Order Form'!K42="","",'Corporate Gifting Order Form'!K42)</f>
        <v/>
      </c>
      <c r="L30" s="29" t="str">
        <f>IF('Corporate Gifting Order Form'!L42="","",'Corporate Gifting Order Form'!L42)</f>
        <v/>
      </c>
      <c r="M30" s="29" t="str">
        <f>IF('Corporate Gifting Order Form'!M42="","",'Corporate Gifting Order Form'!M42)</f>
        <v/>
      </c>
      <c r="N30" s="44" t="str">
        <f>IF('Corporate Gifting Order Form'!N42="","",'Corporate Gifting Order Form'!N42)</f>
        <v/>
      </c>
      <c r="O30" s="29" t="str">
        <f>IFERROR("",'Corporate Gifting Order Form'!P42)</f>
        <v/>
      </c>
      <c r="P30" s="28" t="str">
        <f t="shared" si="2"/>
        <v/>
      </c>
      <c r="Q30" s="29" t="str">
        <f>IFERROR("",'Corporate Gifting Order Form'!R42)</f>
        <v/>
      </c>
      <c r="R30" s="29" t="str">
        <f>IFERROR("",'Corporate Gifting Order Form'!S42)</f>
        <v/>
      </c>
      <c r="S30" s="28" t="str">
        <f>_xlfn.IFNA(IF(B$1="Yes",(VLOOKUP(R30,Gifts!B$1:D$8,2,FALSE)),(VLOOKUP(R30,Gifts!B$1:D$8,3,FALSE))),"")</f>
        <v/>
      </c>
    </row>
    <row r="31" spans="1:19" x14ac:dyDescent="0.25">
      <c r="A31" s="44" t="str">
        <f>IF('Corporate Gifting Order Form'!B43="","",'Corporate Gifting Order Form'!B43)</f>
        <v/>
      </c>
      <c r="B31" s="29" t="str">
        <f>IF('Corporate Gifting Order Form'!C43="","",'Corporate Gifting Order Form'!C43)</f>
        <v/>
      </c>
      <c r="C31" s="29" t="str">
        <f>IF('Corporate Gifting Order Form'!D43="","",'Corporate Gifting Order Form'!D43)</f>
        <v/>
      </c>
      <c r="D31" s="29" t="str">
        <f>IF('Corporate Gifting Order Form'!E43="","",'Corporate Gifting Order Form'!E43)</f>
        <v/>
      </c>
      <c r="E31" s="29" t="str">
        <f>IF('Corporate Gifting Order Form'!F43="","",'Corporate Gifting Order Form'!F43)</f>
        <v/>
      </c>
      <c r="F31" s="29" t="str">
        <f>IF('Corporate Gifting Order Form'!G43="","",'Corporate Gifting Order Form'!G43)</f>
        <v/>
      </c>
      <c r="G31" s="29" t="str">
        <f>IF('Corporate Gifting Order Form'!H43="","",'Corporate Gifting Order Form'!H43)</f>
        <v/>
      </c>
      <c r="H31" s="29" t="str">
        <f>IF('Corporate Gifting Order Form'!I43="","",'Corporate Gifting Order Form'!I43)</f>
        <v/>
      </c>
      <c r="I31" s="45" t="str">
        <f>IF('Corporate Gifting Order Form'!J43="","",'Corporate Gifting Order Form'!J43)</f>
        <v/>
      </c>
      <c r="J31" s="28" t="str">
        <f t="shared" si="1"/>
        <v/>
      </c>
      <c r="K31" s="33" t="str">
        <f>IF('Corporate Gifting Order Form'!K43="","",'Corporate Gifting Order Form'!K43)</f>
        <v/>
      </c>
      <c r="L31" s="29" t="str">
        <f>IF('Corporate Gifting Order Form'!L43="","",'Corporate Gifting Order Form'!L43)</f>
        <v/>
      </c>
      <c r="M31" s="29" t="str">
        <f>IF('Corporate Gifting Order Form'!M43="","",'Corporate Gifting Order Form'!M43)</f>
        <v/>
      </c>
      <c r="N31" s="44" t="str">
        <f>IF('Corporate Gifting Order Form'!N43="","",'Corporate Gifting Order Form'!N43)</f>
        <v/>
      </c>
      <c r="O31" s="29" t="str">
        <f>IFERROR("",'Corporate Gifting Order Form'!P43)</f>
        <v/>
      </c>
      <c r="P31" s="28" t="str">
        <f t="shared" si="2"/>
        <v/>
      </c>
      <c r="Q31" s="29" t="str">
        <f>IFERROR("",'Corporate Gifting Order Form'!R43)</f>
        <v/>
      </c>
      <c r="R31" s="29" t="str">
        <f>IFERROR("",'Corporate Gifting Order Form'!S43)</f>
        <v/>
      </c>
      <c r="S31" s="28" t="str">
        <f>_xlfn.IFNA(IF(B$1="Yes",(VLOOKUP(R31,Gifts!B$1:D$8,2,FALSE)),(VLOOKUP(R31,Gifts!B$1:D$8,3,FALSE))),"")</f>
        <v/>
      </c>
    </row>
    <row r="32" spans="1:19" x14ac:dyDescent="0.25">
      <c r="A32" s="44" t="str">
        <f>IF('Corporate Gifting Order Form'!B44="","",'Corporate Gifting Order Form'!B44)</f>
        <v/>
      </c>
      <c r="B32" s="29" t="str">
        <f>IF('Corporate Gifting Order Form'!C44="","",'Corporate Gifting Order Form'!C44)</f>
        <v/>
      </c>
      <c r="C32" s="29" t="str">
        <f>IF('Corporate Gifting Order Form'!D44="","",'Corporate Gifting Order Form'!D44)</f>
        <v/>
      </c>
      <c r="D32" s="29" t="str">
        <f>IF('Corporate Gifting Order Form'!E44="","",'Corporate Gifting Order Form'!E44)</f>
        <v/>
      </c>
      <c r="E32" s="29" t="str">
        <f>IF('Corporate Gifting Order Form'!F44="","",'Corporate Gifting Order Form'!F44)</f>
        <v/>
      </c>
      <c r="F32" s="29" t="str">
        <f>IF('Corporate Gifting Order Form'!G44="","",'Corporate Gifting Order Form'!G44)</f>
        <v/>
      </c>
      <c r="G32" s="29" t="str">
        <f>IF('Corporate Gifting Order Form'!H44="","",'Corporate Gifting Order Form'!H44)</f>
        <v/>
      </c>
      <c r="H32" s="29" t="str">
        <f>IF('Corporate Gifting Order Form'!I44="","",'Corporate Gifting Order Form'!I44)</f>
        <v/>
      </c>
      <c r="I32" s="45" t="str">
        <f>IF('Corporate Gifting Order Form'!J44="","",'Corporate Gifting Order Form'!J44)</f>
        <v/>
      </c>
      <c r="J32" s="28" t="str">
        <f t="shared" si="1"/>
        <v/>
      </c>
      <c r="K32" s="33" t="str">
        <f>IF('Corporate Gifting Order Form'!K44="","",'Corporate Gifting Order Form'!K44)</f>
        <v/>
      </c>
      <c r="L32" s="29" t="str">
        <f>IF('Corporate Gifting Order Form'!L44="","",'Corporate Gifting Order Form'!L44)</f>
        <v/>
      </c>
      <c r="M32" s="29" t="str">
        <f>IF('Corporate Gifting Order Form'!M44="","",'Corporate Gifting Order Form'!M44)</f>
        <v/>
      </c>
      <c r="N32" s="44" t="str">
        <f>IF('Corporate Gifting Order Form'!N44="","",'Corporate Gifting Order Form'!N44)</f>
        <v/>
      </c>
      <c r="O32" s="29" t="str">
        <f>IFERROR("",'Corporate Gifting Order Form'!P44)</f>
        <v/>
      </c>
      <c r="P32" s="28" t="str">
        <f t="shared" si="2"/>
        <v/>
      </c>
      <c r="Q32" s="29" t="str">
        <f>IFERROR("",'Corporate Gifting Order Form'!R44)</f>
        <v/>
      </c>
      <c r="R32" s="29" t="str">
        <f>IFERROR("",'Corporate Gifting Order Form'!S44)</f>
        <v/>
      </c>
      <c r="S32" s="28" t="str">
        <f>_xlfn.IFNA(IF(B$1="Yes",(VLOOKUP(R32,Gifts!B$1:D$8,2,FALSE)),(VLOOKUP(R32,Gifts!B$1:D$8,3,FALSE))),"")</f>
        <v/>
      </c>
    </row>
    <row r="33" spans="1:19" x14ac:dyDescent="0.25">
      <c r="A33" s="44" t="str">
        <f>IF('Corporate Gifting Order Form'!B45="","",'Corporate Gifting Order Form'!B45)</f>
        <v/>
      </c>
      <c r="B33" s="29" t="str">
        <f>IF('Corporate Gifting Order Form'!C45="","",'Corporate Gifting Order Form'!C45)</f>
        <v/>
      </c>
      <c r="C33" s="29" t="str">
        <f>IF('Corporate Gifting Order Form'!D45="","",'Corporate Gifting Order Form'!D45)</f>
        <v/>
      </c>
      <c r="D33" s="29" t="str">
        <f>IF('Corporate Gifting Order Form'!E45="","",'Corporate Gifting Order Form'!E45)</f>
        <v/>
      </c>
      <c r="E33" s="29" t="str">
        <f>IF('Corporate Gifting Order Form'!F45="","",'Corporate Gifting Order Form'!F45)</f>
        <v/>
      </c>
      <c r="F33" s="29" t="str">
        <f>IF('Corporate Gifting Order Form'!G45="","",'Corporate Gifting Order Form'!G45)</f>
        <v/>
      </c>
      <c r="G33" s="29" t="str">
        <f>IF('Corporate Gifting Order Form'!H45="","",'Corporate Gifting Order Form'!H45)</f>
        <v/>
      </c>
      <c r="H33" s="29" t="str">
        <f>IF('Corporate Gifting Order Form'!I45="","",'Corporate Gifting Order Form'!I45)</f>
        <v/>
      </c>
      <c r="I33" s="45" t="str">
        <f>IF('Corporate Gifting Order Form'!J45="","",'Corporate Gifting Order Form'!J45)</f>
        <v/>
      </c>
      <c r="J33" s="28" t="str">
        <f t="shared" si="1"/>
        <v/>
      </c>
      <c r="K33" s="33" t="str">
        <f>IF('Corporate Gifting Order Form'!K45="","",'Corporate Gifting Order Form'!K45)</f>
        <v/>
      </c>
      <c r="L33" s="29" t="str">
        <f>IF('Corporate Gifting Order Form'!L45="","",'Corporate Gifting Order Form'!L45)</f>
        <v/>
      </c>
      <c r="M33" s="29" t="str">
        <f>IF('Corporate Gifting Order Form'!M45="","",'Corporate Gifting Order Form'!M45)</f>
        <v/>
      </c>
      <c r="N33" s="44" t="str">
        <f>IF('Corporate Gifting Order Form'!N45="","",'Corporate Gifting Order Form'!N45)</f>
        <v/>
      </c>
      <c r="O33" s="29" t="str">
        <f>IFERROR("",'Corporate Gifting Order Form'!P45)</f>
        <v/>
      </c>
      <c r="P33" s="28" t="str">
        <f t="shared" si="2"/>
        <v/>
      </c>
      <c r="Q33" s="29" t="str">
        <f>IFERROR("",'Corporate Gifting Order Form'!R45)</f>
        <v/>
      </c>
      <c r="R33" s="29" t="str">
        <f>IFERROR("",'Corporate Gifting Order Form'!S45)</f>
        <v/>
      </c>
      <c r="S33" s="28" t="str">
        <f>_xlfn.IFNA(IF(B$1="Yes",(VLOOKUP(R33,Gifts!B$1:D$8,2,FALSE)),(VLOOKUP(R33,Gifts!B$1:D$8,3,FALSE))),"")</f>
        <v/>
      </c>
    </row>
    <row r="34" spans="1:19" x14ac:dyDescent="0.25">
      <c r="A34" s="44" t="str">
        <f>IF('Corporate Gifting Order Form'!B46="","",'Corporate Gifting Order Form'!B46)</f>
        <v/>
      </c>
      <c r="B34" s="29" t="str">
        <f>IF('Corporate Gifting Order Form'!C46="","",'Corporate Gifting Order Form'!C46)</f>
        <v/>
      </c>
      <c r="C34" s="29" t="str">
        <f>IF('Corporate Gifting Order Form'!D46="","",'Corporate Gifting Order Form'!D46)</f>
        <v/>
      </c>
      <c r="D34" s="29" t="str">
        <f>IF('Corporate Gifting Order Form'!E46="","",'Corporate Gifting Order Form'!E46)</f>
        <v/>
      </c>
      <c r="E34" s="29" t="str">
        <f>IF('Corporate Gifting Order Form'!F46="","",'Corporate Gifting Order Form'!F46)</f>
        <v/>
      </c>
      <c r="F34" s="29" t="str">
        <f>IF('Corporate Gifting Order Form'!G46="","",'Corporate Gifting Order Form'!G46)</f>
        <v/>
      </c>
      <c r="G34" s="29" t="str">
        <f>IF('Corporate Gifting Order Form'!H46="","",'Corporate Gifting Order Form'!H46)</f>
        <v/>
      </c>
      <c r="H34" s="29" t="str">
        <f>IF('Corporate Gifting Order Form'!I46="","",'Corporate Gifting Order Form'!I46)</f>
        <v/>
      </c>
      <c r="I34" s="45" t="str">
        <f>IF('Corporate Gifting Order Form'!J46="","",'Corporate Gifting Order Form'!J46)</f>
        <v/>
      </c>
      <c r="J34" s="28" t="str">
        <f t="shared" si="1"/>
        <v/>
      </c>
      <c r="K34" s="33" t="str">
        <f>IF('Corporate Gifting Order Form'!K46="","",'Corporate Gifting Order Form'!K46)</f>
        <v/>
      </c>
      <c r="L34" s="29" t="str">
        <f>IF('Corporate Gifting Order Form'!L46="","",'Corporate Gifting Order Form'!L46)</f>
        <v/>
      </c>
      <c r="M34" s="29" t="str">
        <f>IF('Corporate Gifting Order Form'!M46="","",'Corporate Gifting Order Form'!M46)</f>
        <v/>
      </c>
      <c r="N34" s="44" t="str">
        <f>IF('Corporate Gifting Order Form'!N46="","",'Corporate Gifting Order Form'!N46)</f>
        <v/>
      </c>
      <c r="O34" s="29" t="str">
        <f>IFERROR("",'Corporate Gifting Order Form'!P46)</f>
        <v/>
      </c>
      <c r="P34" s="28" t="str">
        <f t="shared" si="2"/>
        <v/>
      </c>
      <c r="Q34" s="29" t="str">
        <f>IFERROR("",'Corporate Gifting Order Form'!R46)</f>
        <v/>
      </c>
      <c r="R34" s="29" t="str">
        <f>IFERROR("",'Corporate Gifting Order Form'!S46)</f>
        <v/>
      </c>
      <c r="S34" s="28" t="str">
        <f>_xlfn.IFNA(IF(B$1="Yes",(VLOOKUP(R34,Gifts!B$1:D$8,2,FALSE)),(VLOOKUP(R34,Gifts!B$1:D$8,3,FALSE))),"")</f>
        <v/>
      </c>
    </row>
    <row r="35" spans="1:19" x14ac:dyDescent="0.25">
      <c r="A35" s="44" t="str">
        <f>IF('Corporate Gifting Order Form'!B47="","",'Corporate Gifting Order Form'!B47)</f>
        <v/>
      </c>
      <c r="B35" s="29" t="str">
        <f>IF('Corporate Gifting Order Form'!C47="","",'Corporate Gifting Order Form'!C47)</f>
        <v/>
      </c>
      <c r="C35" s="29" t="str">
        <f>IF('Corporate Gifting Order Form'!D47="","",'Corporate Gifting Order Form'!D47)</f>
        <v/>
      </c>
      <c r="D35" s="29" t="str">
        <f>IF('Corporate Gifting Order Form'!E47="","",'Corporate Gifting Order Form'!E47)</f>
        <v/>
      </c>
      <c r="E35" s="29" t="str">
        <f>IF('Corporate Gifting Order Form'!F47="","",'Corporate Gifting Order Form'!F47)</f>
        <v/>
      </c>
      <c r="F35" s="29" t="str">
        <f>IF('Corporate Gifting Order Form'!G47="","",'Corporate Gifting Order Form'!G47)</f>
        <v/>
      </c>
      <c r="G35" s="29" t="str">
        <f>IF('Corporate Gifting Order Form'!H47="","",'Corporate Gifting Order Form'!H47)</f>
        <v/>
      </c>
      <c r="H35" s="29" t="str">
        <f>IF('Corporate Gifting Order Form'!I47="","",'Corporate Gifting Order Form'!I47)</f>
        <v/>
      </c>
      <c r="I35" s="45" t="str">
        <f>IF('Corporate Gifting Order Form'!J47="","",'Corporate Gifting Order Form'!J47)</f>
        <v/>
      </c>
      <c r="J35" s="28" t="str">
        <f t="shared" si="1"/>
        <v/>
      </c>
      <c r="K35" s="33" t="str">
        <f>IF('Corporate Gifting Order Form'!K47="","",'Corporate Gifting Order Form'!K47)</f>
        <v/>
      </c>
      <c r="L35" s="29" t="str">
        <f>IF('Corporate Gifting Order Form'!L47="","",'Corporate Gifting Order Form'!L47)</f>
        <v/>
      </c>
      <c r="M35" s="29" t="str">
        <f>IF('Corporate Gifting Order Form'!M47="","",'Corporate Gifting Order Form'!M47)</f>
        <v/>
      </c>
      <c r="N35" s="44" t="str">
        <f>IF('Corporate Gifting Order Form'!N47="","",'Corporate Gifting Order Form'!N47)</f>
        <v/>
      </c>
      <c r="O35" s="29" t="str">
        <f>IFERROR("",'Corporate Gifting Order Form'!P47)</f>
        <v/>
      </c>
      <c r="P35" s="28" t="str">
        <f t="shared" si="2"/>
        <v/>
      </c>
      <c r="Q35" s="29" t="str">
        <f>IFERROR("",'Corporate Gifting Order Form'!R47)</f>
        <v/>
      </c>
      <c r="R35" s="29" t="str">
        <f>IFERROR("",'Corporate Gifting Order Form'!S47)</f>
        <v/>
      </c>
      <c r="S35" s="28" t="str">
        <f>_xlfn.IFNA(IF(B$1="Yes",(VLOOKUP(R35,Gifts!B$1:D$8,2,FALSE)),(VLOOKUP(R35,Gifts!B$1:D$8,3,FALSE))),"")</f>
        <v/>
      </c>
    </row>
    <row r="36" spans="1:19" x14ac:dyDescent="0.25">
      <c r="A36" s="44" t="str">
        <f>IF('Corporate Gifting Order Form'!B48="","",'Corporate Gifting Order Form'!B48)</f>
        <v/>
      </c>
      <c r="B36" s="29" t="str">
        <f>IF('Corporate Gifting Order Form'!C48="","",'Corporate Gifting Order Form'!C48)</f>
        <v/>
      </c>
      <c r="C36" s="29" t="str">
        <f>IF('Corporate Gifting Order Form'!D48="","",'Corporate Gifting Order Form'!D48)</f>
        <v/>
      </c>
      <c r="D36" s="29" t="str">
        <f>IF('Corporate Gifting Order Form'!E48="","",'Corporate Gifting Order Form'!E48)</f>
        <v/>
      </c>
      <c r="E36" s="29" t="str">
        <f>IF('Corporate Gifting Order Form'!F48="","",'Corporate Gifting Order Form'!F48)</f>
        <v/>
      </c>
      <c r="F36" s="29" t="str">
        <f>IF('Corporate Gifting Order Form'!G48="","",'Corporate Gifting Order Form'!G48)</f>
        <v/>
      </c>
      <c r="G36" s="29" t="str">
        <f>IF('Corporate Gifting Order Form'!H48="","",'Corporate Gifting Order Form'!H48)</f>
        <v/>
      </c>
      <c r="H36" s="29" t="str">
        <f>IF('Corporate Gifting Order Form'!I48="","",'Corporate Gifting Order Form'!I48)</f>
        <v/>
      </c>
      <c r="I36" s="45" t="str">
        <f>IF('Corporate Gifting Order Form'!J48="","",'Corporate Gifting Order Form'!J48)</f>
        <v/>
      </c>
      <c r="J36" s="28" t="str">
        <f t="shared" si="1"/>
        <v/>
      </c>
      <c r="K36" s="33" t="str">
        <f>IF('Corporate Gifting Order Form'!K48="","",'Corporate Gifting Order Form'!K48)</f>
        <v/>
      </c>
      <c r="L36" s="29" t="str">
        <f>IF('Corporate Gifting Order Form'!L48="","",'Corporate Gifting Order Form'!L48)</f>
        <v/>
      </c>
      <c r="M36" s="29" t="str">
        <f>IF('Corporate Gifting Order Form'!M48="","",'Corporate Gifting Order Form'!M48)</f>
        <v/>
      </c>
      <c r="N36" s="44" t="str">
        <f>IF('Corporate Gifting Order Form'!N48="","",'Corporate Gifting Order Form'!N48)</f>
        <v/>
      </c>
      <c r="O36" s="29" t="str">
        <f>IFERROR("",'Corporate Gifting Order Form'!P48)</f>
        <v/>
      </c>
      <c r="P36" s="28" t="str">
        <f t="shared" si="2"/>
        <v/>
      </c>
      <c r="Q36" s="29" t="str">
        <f>IFERROR("",'Corporate Gifting Order Form'!R48)</f>
        <v/>
      </c>
      <c r="R36" s="29" t="str">
        <f>IFERROR("",'Corporate Gifting Order Form'!S48)</f>
        <v/>
      </c>
      <c r="S36" s="28" t="str">
        <f>_xlfn.IFNA(IF(B$1="Yes",(VLOOKUP(R36,Gifts!B$1:D$8,2,FALSE)),(VLOOKUP(R36,Gifts!B$1:D$8,3,FALSE))),"")</f>
        <v/>
      </c>
    </row>
    <row r="37" spans="1:19" x14ac:dyDescent="0.25">
      <c r="A37" s="44" t="str">
        <f>IF('Corporate Gifting Order Form'!B49="","",'Corporate Gifting Order Form'!B49)</f>
        <v/>
      </c>
      <c r="B37" s="29" t="str">
        <f>IF('Corporate Gifting Order Form'!C49="","",'Corporate Gifting Order Form'!C49)</f>
        <v/>
      </c>
      <c r="C37" s="29" t="str">
        <f>IF('Corporate Gifting Order Form'!D49="","",'Corporate Gifting Order Form'!D49)</f>
        <v/>
      </c>
      <c r="D37" s="29" t="str">
        <f>IF('Corporate Gifting Order Form'!E49="","",'Corporate Gifting Order Form'!E49)</f>
        <v/>
      </c>
      <c r="E37" s="29" t="str">
        <f>IF('Corporate Gifting Order Form'!F49="","",'Corporate Gifting Order Form'!F49)</f>
        <v/>
      </c>
      <c r="F37" s="29" t="str">
        <f>IF('Corporate Gifting Order Form'!G49="","",'Corporate Gifting Order Form'!G49)</f>
        <v/>
      </c>
      <c r="G37" s="29" t="str">
        <f>IF('Corporate Gifting Order Form'!H49="","",'Corporate Gifting Order Form'!H49)</f>
        <v/>
      </c>
      <c r="H37" s="29" t="str">
        <f>IF('Corporate Gifting Order Form'!I49="","",'Corporate Gifting Order Form'!I49)</f>
        <v/>
      </c>
      <c r="I37" s="45" t="str">
        <f>IF('Corporate Gifting Order Form'!J49="","",'Corporate Gifting Order Form'!J49)</f>
        <v/>
      </c>
      <c r="J37" s="28" t="str">
        <f t="shared" si="1"/>
        <v/>
      </c>
      <c r="K37" s="33" t="str">
        <f>IF('Corporate Gifting Order Form'!K49="","",'Corporate Gifting Order Form'!K49)</f>
        <v/>
      </c>
      <c r="L37" s="29" t="str">
        <f>IF('Corporate Gifting Order Form'!L49="","",'Corporate Gifting Order Form'!L49)</f>
        <v/>
      </c>
      <c r="M37" s="29" t="str">
        <f>IF('Corporate Gifting Order Form'!M49="","",'Corporate Gifting Order Form'!M49)</f>
        <v/>
      </c>
      <c r="N37" s="44" t="str">
        <f>IF('Corporate Gifting Order Form'!N49="","",'Corporate Gifting Order Form'!N49)</f>
        <v/>
      </c>
      <c r="O37" s="29" t="str">
        <f>IFERROR("",'Corporate Gifting Order Form'!P49)</f>
        <v/>
      </c>
      <c r="P37" s="28" t="str">
        <f t="shared" si="2"/>
        <v/>
      </c>
      <c r="Q37" s="29" t="str">
        <f>IFERROR("",'Corporate Gifting Order Form'!R49)</f>
        <v/>
      </c>
      <c r="R37" s="29" t="str">
        <f>IFERROR("",'Corporate Gifting Order Form'!S49)</f>
        <v/>
      </c>
      <c r="S37" s="28" t="str">
        <f>_xlfn.IFNA(IF(B$1="Yes",(VLOOKUP(R37,Gifts!B$1:D$8,2,FALSE)),(VLOOKUP(R37,Gifts!B$1:D$8,3,FALSE))),"")</f>
        <v/>
      </c>
    </row>
    <row r="38" spans="1:19" x14ac:dyDescent="0.25">
      <c r="A38" s="44" t="str">
        <f>IF('Corporate Gifting Order Form'!B50="","",'Corporate Gifting Order Form'!B50)</f>
        <v/>
      </c>
      <c r="B38" s="29" t="str">
        <f>IF('Corporate Gifting Order Form'!C50="","",'Corporate Gifting Order Form'!C50)</f>
        <v/>
      </c>
      <c r="C38" s="29" t="str">
        <f>IF('Corporate Gifting Order Form'!D50="","",'Corporate Gifting Order Form'!D50)</f>
        <v/>
      </c>
      <c r="D38" s="29" t="str">
        <f>IF('Corporate Gifting Order Form'!E50="","",'Corporate Gifting Order Form'!E50)</f>
        <v/>
      </c>
      <c r="E38" s="29" t="str">
        <f>IF('Corporate Gifting Order Form'!F50="","",'Corporate Gifting Order Form'!F50)</f>
        <v/>
      </c>
      <c r="F38" s="29" t="str">
        <f>IF('Corporate Gifting Order Form'!G50="","",'Corporate Gifting Order Form'!G50)</f>
        <v/>
      </c>
      <c r="G38" s="29" t="str">
        <f>IF('Corporate Gifting Order Form'!H50="","",'Corporate Gifting Order Form'!H50)</f>
        <v/>
      </c>
      <c r="H38" s="29" t="str">
        <f>IF('Corporate Gifting Order Form'!I50="","",'Corporate Gifting Order Form'!I50)</f>
        <v/>
      </c>
      <c r="I38" s="45" t="str">
        <f>IF('Corporate Gifting Order Form'!J50="","",'Corporate Gifting Order Form'!J50)</f>
        <v/>
      </c>
      <c r="J38" s="28" t="str">
        <f t="shared" si="1"/>
        <v/>
      </c>
      <c r="K38" s="33" t="str">
        <f>IF('Corporate Gifting Order Form'!K50="","",'Corporate Gifting Order Form'!K50)</f>
        <v/>
      </c>
      <c r="L38" s="29" t="str">
        <f>IF('Corporate Gifting Order Form'!L50="","",'Corporate Gifting Order Form'!L50)</f>
        <v/>
      </c>
      <c r="M38" s="29" t="str">
        <f>IF('Corporate Gifting Order Form'!M50="","",'Corporate Gifting Order Form'!M50)</f>
        <v/>
      </c>
      <c r="N38" s="44" t="str">
        <f>IF('Corporate Gifting Order Form'!N50="","",'Corporate Gifting Order Form'!N50)</f>
        <v/>
      </c>
      <c r="O38" s="29" t="str">
        <f>IFERROR("",'Corporate Gifting Order Form'!P50)</f>
        <v/>
      </c>
      <c r="P38" s="28" t="str">
        <f t="shared" si="2"/>
        <v/>
      </c>
      <c r="Q38" s="29" t="str">
        <f>IFERROR("",'Corporate Gifting Order Form'!R50)</f>
        <v/>
      </c>
      <c r="R38" s="29" t="str">
        <f>IFERROR("",'Corporate Gifting Order Form'!S50)</f>
        <v/>
      </c>
      <c r="S38" s="28" t="str">
        <f>_xlfn.IFNA(IF(B$1="Yes",(VLOOKUP(R38,Gifts!B$1:D$8,2,FALSE)),(VLOOKUP(R38,Gifts!B$1:D$8,3,FALSE))),"")</f>
        <v/>
      </c>
    </row>
    <row r="39" spans="1:19" x14ac:dyDescent="0.25">
      <c r="A39" s="44" t="str">
        <f>IF('Corporate Gifting Order Form'!B51="","",'Corporate Gifting Order Form'!B51)</f>
        <v/>
      </c>
      <c r="B39" s="29" t="str">
        <f>IF('Corporate Gifting Order Form'!C51="","",'Corporate Gifting Order Form'!C51)</f>
        <v/>
      </c>
      <c r="C39" s="29" t="str">
        <f>IF('Corporate Gifting Order Form'!D51="","",'Corporate Gifting Order Form'!D51)</f>
        <v/>
      </c>
      <c r="D39" s="29" t="str">
        <f>IF('Corporate Gifting Order Form'!E51="","",'Corporate Gifting Order Form'!E51)</f>
        <v/>
      </c>
      <c r="E39" s="29" t="str">
        <f>IF('Corporate Gifting Order Form'!F51="","",'Corporate Gifting Order Form'!F51)</f>
        <v/>
      </c>
      <c r="F39" s="29" t="str">
        <f>IF('Corporate Gifting Order Form'!G51="","",'Corporate Gifting Order Form'!G51)</f>
        <v/>
      </c>
      <c r="G39" s="29" t="str">
        <f>IF('Corporate Gifting Order Form'!H51="","",'Corporate Gifting Order Form'!H51)</f>
        <v/>
      </c>
      <c r="H39" s="29" t="str">
        <f>IF('Corporate Gifting Order Form'!I51="","",'Corporate Gifting Order Form'!I51)</f>
        <v/>
      </c>
      <c r="I39" s="45" t="str">
        <f>IF('Corporate Gifting Order Form'!J51="","",'Corporate Gifting Order Form'!J51)</f>
        <v/>
      </c>
      <c r="J39" s="28" t="str">
        <f t="shared" si="1"/>
        <v/>
      </c>
      <c r="K39" s="33" t="str">
        <f>IF('Corporate Gifting Order Form'!K51="","",'Corporate Gifting Order Form'!K51)</f>
        <v/>
      </c>
      <c r="L39" s="29" t="str">
        <f>IF('Corporate Gifting Order Form'!L51="","",'Corporate Gifting Order Form'!L51)</f>
        <v/>
      </c>
      <c r="M39" s="29" t="str">
        <f>IF('Corporate Gifting Order Form'!M51="","",'Corporate Gifting Order Form'!M51)</f>
        <v/>
      </c>
      <c r="N39" s="44" t="str">
        <f>IF('Corporate Gifting Order Form'!N51="","",'Corporate Gifting Order Form'!N51)</f>
        <v/>
      </c>
      <c r="O39" s="29" t="str">
        <f>IFERROR("",'Corporate Gifting Order Form'!P51)</f>
        <v/>
      </c>
      <c r="P39" s="28" t="str">
        <f t="shared" si="2"/>
        <v/>
      </c>
      <c r="Q39" s="29" t="str">
        <f>IFERROR("",'Corporate Gifting Order Form'!R51)</f>
        <v/>
      </c>
      <c r="R39" s="29" t="str">
        <f>IFERROR("",'Corporate Gifting Order Form'!S51)</f>
        <v/>
      </c>
      <c r="S39" s="28" t="str">
        <f>_xlfn.IFNA(IF(B$1="Yes",(VLOOKUP(R39,Gifts!B$1:D$8,2,FALSE)),(VLOOKUP(R39,Gifts!B$1:D$8,3,FALSE))),"")</f>
        <v/>
      </c>
    </row>
    <row r="40" spans="1:19" x14ac:dyDescent="0.25">
      <c r="A40" s="44" t="str">
        <f>IF('Corporate Gifting Order Form'!B52="","",'Corporate Gifting Order Form'!B52)</f>
        <v/>
      </c>
      <c r="B40" s="29" t="str">
        <f>IF('Corporate Gifting Order Form'!C52="","",'Corporate Gifting Order Form'!C52)</f>
        <v/>
      </c>
      <c r="C40" s="29" t="str">
        <f>IF('Corporate Gifting Order Form'!D52="","",'Corporate Gifting Order Form'!D52)</f>
        <v/>
      </c>
      <c r="D40" s="29" t="str">
        <f>IF('Corporate Gifting Order Form'!E52="","",'Corporate Gifting Order Form'!E52)</f>
        <v/>
      </c>
      <c r="E40" s="29" t="str">
        <f>IF('Corporate Gifting Order Form'!F52="","",'Corporate Gifting Order Form'!F52)</f>
        <v/>
      </c>
      <c r="F40" s="29" t="str">
        <f>IF('Corporate Gifting Order Form'!G52="","",'Corporate Gifting Order Form'!G52)</f>
        <v/>
      </c>
      <c r="G40" s="29" t="str">
        <f>IF('Corporate Gifting Order Form'!H52="","",'Corporate Gifting Order Form'!H52)</f>
        <v/>
      </c>
      <c r="H40" s="29" t="str">
        <f>IF('Corporate Gifting Order Form'!I52="","",'Corporate Gifting Order Form'!I52)</f>
        <v/>
      </c>
      <c r="I40" s="45" t="str">
        <f>IF('Corporate Gifting Order Form'!J52="","",'Corporate Gifting Order Form'!J52)</f>
        <v/>
      </c>
      <c r="J40" s="28" t="str">
        <f t="shared" si="1"/>
        <v/>
      </c>
      <c r="K40" s="33" t="str">
        <f>IF('Corporate Gifting Order Form'!K52="","",'Corporate Gifting Order Form'!K52)</f>
        <v/>
      </c>
      <c r="L40" s="29" t="str">
        <f>IF('Corporate Gifting Order Form'!L52="","",'Corporate Gifting Order Form'!L52)</f>
        <v/>
      </c>
      <c r="M40" s="29" t="str">
        <f>IF('Corporate Gifting Order Form'!M52="","",'Corporate Gifting Order Form'!M52)</f>
        <v/>
      </c>
      <c r="N40" s="44" t="str">
        <f>IF('Corporate Gifting Order Form'!N52="","",'Corporate Gifting Order Form'!N52)</f>
        <v/>
      </c>
      <c r="O40" s="29" t="str">
        <f>IFERROR("",'Corporate Gifting Order Form'!P52)</f>
        <v/>
      </c>
      <c r="P40" s="28" t="str">
        <f t="shared" si="2"/>
        <v/>
      </c>
      <c r="Q40" s="29" t="str">
        <f>IFERROR("",'Corporate Gifting Order Form'!R52)</f>
        <v/>
      </c>
      <c r="R40" s="29" t="str">
        <f>IFERROR("",'Corporate Gifting Order Form'!S52)</f>
        <v/>
      </c>
      <c r="S40" s="28" t="str">
        <f>_xlfn.IFNA(IF(B$1="Yes",(VLOOKUP(R40,Gifts!B$1:D$8,2,FALSE)),(VLOOKUP(R40,Gifts!B$1:D$8,3,FALSE))),"")</f>
        <v/>
      </c>
    </row>
    <row r="41" spans="1:19" x14ac:dyDescent="0.25">
      <c r="A41" s="44" t="str">
        <f>IF('Corporate Gifting Order Form'!B53="","",'Corporate Gifting Order Form'!B53)</f>
        <v/>
      </c>
      <c r="B41" s="29" t="str">
        <f>IF('Corporate Gifting Order Form'!C53="","",'Corporate Gifting Order Form'!C53)</f>
        <v/>
      </c>
      <c r="C41" s="29" t="str">
        <f>IF('Corporate Gifting Order Form'!D53="","",'Corporate Gifting Order Form'!D53)</f>
        <v/>
      </c>
      <c r="D41" s="29" t="str">
        <f>IF('Corporate Gifting Order Form'!E53="","",'Corporate Gifting Order Form'!E53)</f>
        <v/>
      </c>
      <c r="E41" s="29" t="str">
        <f>IF('Corporate Gifting Order Form'!F53="","",'Corporate Gifting Order Form'!F53)</f>
        <v/>
      </c>
      <c r="F41" s="29" t="str">
        <f>IF('Corporate Gifting Order Form'!G53="","",'Corporate Gifting Order Form'!G53)</f>
        <v/>
      </c>
      <c r="G41" s="29" t="str">
        <f>IF('Corporate Gifting Order Form'!H53="","",'Corporate Gifting Order Form'!H53)</f>
        <v/>
      </c>
      <c r="H41" s="29" t="str">
        <f>IF('Corporate Gifting Order Form'!I53="","",'Corporate Gifting Order Form'!I53)</f>
        <v/>
      </c>
      <c r="I41" s="45" t="str">
        <f>IF('Corporate Gifting Order Form'!J53="","",'Corporate Gifting Order Form'!J53)</f>
        <v/>
      </c>
      <c r="J41" s="28" t="str">
        <f t="shared" si="1"/>
        <v/>
      </c>
      <c r="K41" s="33" t="str">
        <f>IF('Corporate Gifting Order Form'!K53="","",'Corporate Gifting Order Form'!K53)</f>
        <v/>
      </c>
      <c r="L41" s="29" t="str">
        <f>IF('Corporate Gifting Order Form'!L53="","",'Corporate Gifting Order Form'!L53)</f>
        <v/>
      </c>
      <c r="M41" s="29" t="str">
        <f>IF('Corporate Gifting Order Form'!M53="","",'Corporate Gifting Order Form'!M53)</f>
        <v/>
      </c>
      <c r="N41" s="44" t="str">
        <f>IF('Corporate Gifting Order Form'!N53="","",'Corporate Gifting Order Form'!N53)</f>
        <v/>
      </c>
      <c r="O41" s="29" t="str">
        <f>IFERROR("",'Corporate Gifting Order Form'!P53)</f>
        <v/>
      </c>
      <c r="P41" s="28" t="str">
        <f t="shared" si="2"/>
        <v/>
      </c>
      <c r="Q41" s="29" t="str">
        <f>IFERROR("",'Corporate Gifting Order Form'!R53)</f>
        <v/>
      </c>
      <c r="R41" s="29" t="str">
        <f>IFERROR("",'Corporate Gifting Order Form'!S53)</f>
        <v/>
      </c>
      <c r="S41" s="28" t="str">
        <f>_xlfn.IFNA(IF(B$1="Yes",(VLOOKUP(R41,Gifts!B$1:D$8,2,FALSE)),(VLOOKUP(R41,Gifts!B$1:D$8,3,FALSE))),"")</f>
        <v/>
      </c>
    </row>
    <row r="42" spans="1:19" x14ac:dyDescent="0.25">
      <c r="A42" s="44" t="str">
        <f>IF('Corporate Gifting Order Form'!B54="","",'Corporate Gifting Order Form'!B54)</f>
        <v/>
      </c>
      <c r="B42" s="29" t="str">
        <f>IF('Corporate Gifting Order Form'!C54="","",'Corporate Gifting Order Form'!C54)</f>
        <v/>
      </c>
      <c r="C42" s="29" t="str">
        <f>IF('Corporate Gifting Order Form'!D54="","",'Corporate Gifting Order Form'!D54)</f>
        <v/>
      </c>
      <c r="D42" s="29" t="str">
        <f>IF('Corporate Gifting Order Form'!E54="","",'Corporate Gifting Order Form'!E54)</f>
        <v/>
      </c>
      <c r="E42" s="29" t="str">
        <f>IF('Corporate Gifting Order Form'!F54="","",'Corporate Gifting Order Form'!F54)</f>
        <v/>
      </c>
      <c r="F42" s="29" t="str">
        <f>IF('Corporate Gifting Order Form'!G54="","",'Corporate Gifting Order Form'!G54)</f>
        <v/>
      </c>
      <c r="G42" s="29" t="str">
        <f>IF('Corporate Gifting Order Form'!H54="","",'Corporate Gifting Order Form'!H54)</f>
        <v/>
      </c>
      <c r="H42" s="29" t="str">
        <f>IF('Corporate Gifting Order Form'!I54="","",'Corporate Gifting Order Form'!I54)</f>
        <v/>
      </c>
      <c r="I42" s="45" t="str">
        <f>IF('Corporate Gifting Order Form'!J54="","",'Corporate Gifting Order Form'!J54)</f>
        <v/>
      </c>
      <c r="J42" s="28" t="str">
        <f t="shared" si="1"/>
        <v/>
      </c>
      <c r="K42" s="33" t="str">
        <f>IF('Corporate Gifting Order Form'!K54="","",'Corporate Gifting Order Form'!K54)</f>
        <v/>
      </c>
      <c r="L42" s="29" t="str">
        <f>IF('Corporate Gifting Order Form'!L54="","",'Corporate Gifting Order Form'!L54)</f>
        <v/>
      </c>
      <c r="M42" s="29" t="str">
        <f>IF('Corporate Gifting Order Form'!M54="","",'Corporate Gifting Order Form'!M54)</f>
        <v/>
      </c>
      <c r="N42" s="44" t="str">
        <f>IF('Corporate Gifting Order Form'!N54="","",'Corporate Gifting Order Form'!N54)</f>
        <v/>
      </c>
      <c r="O42" s="29" t="str">
        <f>IFERROR("",'Corporate Gifting Order Form'!P54)</f>
        <v/>
      </c>
      <c r="P42" s="28" t="str">
        <f t="shared" si="2"/>
        <v/>
      </c>
      <c r="Q42" s="29" t="str">
        <f>IFERROR("",'Corporate Gifting Order Form'!R54)</f>
        <v/>
      </c>
      <c r="R42" s="29" t="str">
        <f>IFERROR("",'Corporate Gifting Order Form'!S54)</f>
        <v/>
      </c>
      <c r="S42" s="28" t="str">
        <f>_xlfn.IFNA(IF(B$1="Yes",(VLOOKUP(R42,Gifts!B$1:D$8,2,FALSE)),(VLOOKUP(R42,Gifts!B$1:D$8,3,FALSE))),"")</f>
        <v/>
      </c>
    </row>
    <row r="43" spans="1:19" x14ac:dyDescent="0.25">
      <c r="A43" s="44" t="str">
        <f>IF('Corporate Gifting Order Form'!B55="","",'Corporate Gifting Order Form'!B55)</f>
        <v/>
      </c>
      <c r="B43" s="29" t="str">
        <f>IF('Corporate Gifting Order Form'!C55="","",'Corporate Gifting Order Form'!C55)</f>
        <v/>
      </c>
      <c r="C43" s="29" t="str">
        <f>IF('Corporate Gifting Order Form'!D55="","",'Corporate Gifting Order Form'!D55)</f>
        <v/>
      </c>
      <c r="D43" s="29" t="str">
        <f>IF('Corporate Gifting Order Form'!E55="","",'Corporate Gifting Order Form'!E55)</f>
        <v/>
      </c>
      <c r="E43" s="29" t="str">
        <f>IF('Corporate Gifting Order Form'!F55="","",'Corporate Gifting Order Form'!F55)</f>
        <v/>
      </c>
      <c r="F43" s="29" t="str">
        <f>IF('Corporate Gifting Order Form'!G55="","",'Corporate Gifting Order Form'!G55)</f>
        <v/>
      </c>
      <c r="G43" s="29" t="str">
        <f>IF('Corporate Gifting Order Form'!H55="","",'Corporate Gifting Order Form'!H55)</f>
        <v/>
      </c>
      <c r="H43" s="29" t="str">
        <f>IF('Corporate Gifting Order Form'!I55="","",'Corporate Gifting Order Form'!I55)</f>
        <v/>
      </c>
      <c r="I43" s="45" t="str">
        <f>IF('Corporate Gifting Order Form'!J55="","",'Corporate Gifting Order Form'!J55)</f>
        <v/>
      </c>
      <c r="J43" s="28" t="str">
        <f t="shared" si="1"/>
        <v/>
      </c>
      <c r="K43" s="33" t="str">
        <f>IF('Corporate Gifting Order Form'!K55="","",'Corporate Gifting Order Form'!K55)</f>
        <v/>
      </c>
      <c r="L43" s="29" t="str">
        <f>IF('Corporate Gifting Order Form'!L55="","",'Corporate Gifting Order Form'!L55)</f>
        <v/>
      </c>
      <c r="M43" s="29" t="str">
        <f>IF('Corporate Gifting Order Form'!M55="","",'Corporate Gifting Order Form'!M55)</f>
        <v/>
      </c>
      <c r="N43" s="44" t="str">
        <f>IF('Corporate Gifting Order Form'!N55="","",'Corporate Gifting Order Form'!N55)</f>
        <v/>
      </c>
      <c r="O43" s="29" t="str">
        <f>IFERROR("",'Corporate Gifting Order Form'!P55)</f>
        <v/>
      </c>
      <c r="P43" s="28" t="str">
        <f t="shared" si="2"/>
        <v/>
      </c>
      <c r="Q43" s="29" t="str">
        <f>IFERROR("",'Corporate Gifting Order Form'!R55)</f>
        <v/>
      </c>
      <c r="R43" s="29" t="str">
        <f>IFERROR("",'Corporate Gifting Order Form'!S55)</f>
        <v/>
      </c>
      <c r="S43" s="28" t="str">
        <f>_xlfn.IFNA(IF(B$1="Yes",(VLOOKUP(R43,Gifts!B$1:D$8,2,FALSE)),(VLOOKUP(R43,Gifts!B$1:D$8,3,FALSE))),"")</f>
        <v/>
      </c>
    </row>
    <row r="44" spans="1:19" x14ac:dyDescent="0.25">
      <c r="A44" s="44" t="str">
        <f>IF('Corporate Gifting Order Form'!B56="","",'Corporate Gifting Order Form'!B56)</f>
        <v/>
      </c>
      <c r="B44" s="29" t="str">
        <f>IF('Corporate Gifting Order Form'!C56="","",'Corporate Gifting Order Form'!C56)</f>
        <v/>
      </c>
      <c r="C44" s="29" t="str">
        <f>IF('Corporate Gifting Order Form'!D56="","",'Corporate Gifting Order Form'!D56)</f>
        <v/>
      </c>
      <c r="D44" s="29" t="str">
        <f>IF('Corporate Gifting Order Form'!E56="","",'Corporate Gifting Order Form'!E56)</f>
        <v/>
      </c>
      <c r="E44" s="29" t="str">
        <f>IF('Corporate Gifting Order Form'!F56="","",'Corporate Gifting Order Form'!F56)</f>
        <v/>
      </c>
      <c r="F44" s="29" t="str">
        <f>IF('Corporate Gifting Order Form'!G56="","",'Corporate Gifting Order Form'!G56)</f>
        <v/>
      </c>
      <c r="G44" s="29" t="str">
        <f>IF('Corporate Gifting Order Form'!H56="","",'Corporate Gifting Order Form'!H56)</f>
        <v/>
      </c>
      <c r="H44" s="29" t="str">
        <f>IF('Corporate Gifting Order Form'!I56="","",'Corporate Gifting Order Form'!I56)</f>
        <v/>
      </c>
      <c r="I44" s="45" t="str">
        <f>IF('Corporate Gifting Order Form'!J56="","",'Corporate Gifting Order Form'!J56)</f>
        <v/>
      </c>
      <c r="J44" s="28" t="str">
        <f t="shared" si="1"/>
        <v/>
      </c>
      <c r="K44" s="33" t="str">
        <f>IF('Corporate Gifting Order Form'!K56="","",'Corporate Gifting Order Form'!K56)</f>
        <v/>
      </c>
      <c r="L44" s="29" t="str">
        <f>IF('Corporate Gifting Order Form'!L56="","",'Corporate Gifting Order Form'!L56)</f>
        <v/>
      </c>
      <c r="M44" s="29" t="str">
        <f>IF('Corporate Gifting Order Form'!M56="","",'Corporate Gifting Order Form'!M56)</f>
        <v/>
      </c>
      <c r="N44" s="44" t="str">
        <f>IF('Corporate Gifting Order Form'!N56="","",'Corporate Gifting Order Form'!N56)</f>
        <v/>
      </c>
      <c r="O44" s="29" t="str">
        <f>IFERROR("",'Corporate Gifting Order Form'!P56)</f>
        <v/>
      </c>
      <c r="P44" s="28" t="str">
        <f t="shared" si="2"/>
        <v/>
      </c>
      <c r="Q44" s="29" t="str">
        <f>IFERROR("",'Corporate Gifting Order Form'!R56)</f>
        <v/>
      </c>
      <c r="R44" s="29" t="str">
        <f>IFERROR("",'Corporate Gifting Order Form'!S56)</f>
        <v/>
      </c>
      <c r="S44" s="28" t="str">
        <f>_xlfn.IFNA(IF(B$1="Yes",(VLOOKUP(R44,Gifts!B$1:D$8,2,FALSE)),(VLOOKUP(R44,Gifts!B$1:D$8,3,FALSE))),"")</f>
        <v/>
      </c>
    </row>
    <row r="45" spans="1:19" x14ac:dyDescent="0.25">
      <c r="A45" s="44" t="str">
        <f>IF('Corporate Gifting Order Form'!B57="","",'Corporate Gifting Order Form'!B57)</f>
        <v/>
      </c>
      <c r="B45" s="29" t="str">
        <f>IF('Corporate Gifting Order Form'!C57="","",'Corporate Gifting Order Form'!C57)</f>
        <v/>
      </c>
      <c r="C45" s="29" t="str">
        <f>IF('Corporate Gifting Order Form'!D57="","",'Corporate Gifting Order Form'!D57)</f>
        <v/>
      </c>
      <c r="D45" s="29" t="str">
        <f>IF('Corporate Gifting Order Form'!E57="","",'Corporate Gifting Order Form'!E57)</f>
        <v/>
      </c>
      <c r="E45" s="29" t="str">
        <f>IF('Corporate Gifting Order Form'!F57="","",'Corporate Gifting Order Form'!F57)</f>
        <v/>
      </c>
      <c r="F45" s="29" t="str">
        <f>IF('Corporate Gifting Order Form'!G57="","",'Corporate Gifting Order Form'!G57)</f>
        <v/>
      </c>
      <c r="G45" s="29" t="str">
        <f>IF('Corporate Gifting Order Form'!H57="","",'Corporate Gifting Order Form'!H57)</f>
        <v/>
      </c>
      <c r="H45" s="29" t="str">
        <f>IF('Corporate Gifting Order Form'!I57="","",'Corporate Gifting Order Form'!I57)</f>
        <v/>
      </c>
      <c r="I45" s="45" t="str">
        <f>IF('Corporate Gifting Order Form'!J57="","",'Corporate Gifting Order Form'!J57)</f>
        <v/>
      </c>
      <c r="J45" s="28" t="str">
        <f t="shared" si="1"/>
        <v/>
      </c>
      <c r="K45" s="33" t="str">
        <f>IF('Corporate Gifting Order Form'!K57="","",'Corporate Gifting Order Form'!K57)</f>
        <v/>
      </c>
      <c r="L45" s="29" t="str">
        <f>IF('Corporate Gifting Order Form'!L57="","",'Corporate Gifting Order Form'!L57)</f>
        <v/>
      </c>
      <c r="M45" s="29" t="str">
        <f>IF('Corporate Gifting Order Form'!M57="","",'Corporate Gifting Order Form'!M57)</f>
        <v/>
      </c>
      <c r="N45" s="44" t="str">
        <f>IF('Corporate Gifting Order Form'!N57="","",'Corporate Gifting Order Form'!N57)</f>
        <v/>
      </c>
      <c r="O45" s="29" t="str">
        <f>IFERROR("",'Corporate Gifting Order Form'!P57)</f>
        <v/>
      </c>
      <c r="P45" s="28" t="str">
        <f t="shared" si="2"/>
        <v/>
      </c>
      <c r="Q45" s="29" t="str">
        <f>IFERROR("",'Corporate Gifting Order Form'!R57)</f>
        <v/>
      </c>
      <c r="R45" s="29" t="str">
        <f>IFERROR("",'Corporate Gifting Order Form'!S57)</f>
        <v/>
      </c>
      <c r="S45" s="28" t="str">
        <f>_xlfn.IFNA(IF(B$1="Yes",(VLOOKUP(R45,Gifts!B$1:D$8,2,FALSE)),(VLOOKUP(R45,Gifts!B$1:D$8,3,FALSE))),"")</f>
        <v/>
      </c>
    </row>
    <row r="46" spans="1:19" x14ac:dyDescent="0.25">
      <c r="A46" s="44" t="str">
        <f>IF('Corporate Gifting Order Form'!B58="","",'Corporate Gifting Order Form'!B58)</f>
        <v/>
      </c>
      <c r="B46" s="29" t="str">
        <f>IF('Corporate Gifting Order Form'!C58="","",'Corporate Gifting Order Form'!C58)</f>
        <v/>
      </c>
      <c r="C46" s="29" t="str">
        <f>IF('Corporate Gifting Order Form'!D58="","",'Corporate Gifting Order Form'!D58)</f>
        <v/>
      </c>
      <c r="D46" s="29" t="str">
        <f>IF('Corporate Gifting Order Form'!E58="","",'Corporate Gifting Order Form'!E58)</f>
        <v/>
      </c>
      <c r="E46" s="29" t="str">
        <f>IF('Corporate Gifting Order Form'!F58="","",'Corporate Gifting Order Form'!F58)</f>
        <v/>
      </c>
      <c r="F46" s="29" t="str">
        <f>IF('Corporate Gifting Order Form'!G58="","",'Corporate Gifting Order Form'!G58)</f>
        <v/>
      </c>
      <c r="G46" s="29" t="str">
        <f>IF('Corporate Gifting Order Form'!H58="","",'Corporate Gifting Order Form'!H58)</f>
        <v/>
      </c>
      <c r="H46" s="29" t="str">
        <f>IF('Corporate Gifting Order Form'!I58="","",'Corporate Gifting Order Form'!I58)</f>
        <v/>
      </c>
      <c r="I46" s="45" t="str">
        <f>IF('Corporate Gifting Order Form'!J58="","",'Corporate Gifting Order Form'!J58)</f>
        <v/>
      </c>
      <c r="J46" s="28" t="str">
        <f t="shared" si="1"/>
        <v/>
      </c>
      <c r="K46" s="33" t="str">
        <f>IF('Corporate Gifting Order Form'!K58="","",'Corporate Gifting Order Form'!K58)</f>
        <v/>
      </c>
      <c r="L46" s="29" t="str">
        <f>IF('Corporate Gifting Order Form'!L58="","",'Corporate Gifting Order Form'!L58)</f>
        <v/>
      </c>
      <c r="M46" s="29" t="str">
        <f>IF('Corporate Gifting Order Form'!M58="","",'Corporate Gifting Order Form'!M58)</f>
        <v/>
      </c>
      <c r="N46" s="44" t="str">
        <f>IF('Corporate Gifting Order Form'!N58="","",'Corporate Gifting Order Form'!N58)</f>
        <v/>
      </c>
      <c r="O46" s="29" t="str">
        <f>IFERROR("",'Corporate Gifting Order Form'!P58)</f>
        <v/>
      </c>
      <c r="P46" s="28" t="str">
        <f t="shared" si="2"/>
        <v/>
      </c>
      <c r="Q46" s="29" t="str">
        <f>IFERROR("",'Corporate Gifting Order Form'!R58)</f>
        <v/>
      </c>
      <c r="R46" s="29" t="str">
        <f>IFERROR("",'Corporate Gifting Order Form'!S58)</f>
        <v/>
      </c>
      <c r="S46" s="28" t="str">
        <f>_xlfn.IFNA(IF(B$1="Yes",(VLOOKUP(R46,Gifts!B$1:D$8,2,FALSE)),(VLOOKUP(R46,Gifts!B$1:D$8,3,FALSE))),"")</f>
        <v/>
      </c>
    </row>
    <row r="47" spans="1:19" x14ac:dyDescent="0.25">
      <c r="A47" s="44" t="str">
        <f>IF('Corporate Gifting Order Form'!B59="","",'Corporate Gifting Order Form'!B59)</f>
        <v/>
      </c>
      <c r="B47" s="29" t="str">
        <f>IF('Corporate Gifting Order Form'!C59="","",'Corporate Gifting Order Form'!C59)</f>
        <v/>
      </c>
      <c r="C47" s="29" t="str">
        <f>IF('Corporate Gifting Order Form'!D59="","",'Corporate Gifting Order Form'!D59)</f>
        <v/>
      </c>
      <c r="D47" s="29" t="str">
        <f>IF('Corporate Gifting Order Form'!E59="","",'Corporate Gifting Order Form'!E59)</f>
        <v/>
      </c>
      <c r="E47" s="29" t="str">
        <f>IF('Corporate Gifting Order Form'!F59="","",'Corporate Gifting Order Form'!F59)</f>
        <v/>
      </c>
      <c r="F47" s="29" t="str">
        <f>IF('Corporate Gifting Order Form'!G59="","",'Corporate Gifting Order Form'!G59)</f>
        <v/>
      </c>
      <c r="G47" s="29" t="str">
        <f>IF('Corporate Gifting Order Form'!H59="","",'Corporate Gifting Order Form'!H59)</f>
        <v/>
      </c>
      <c r="H47" s="29" t="str">
        <f>IF('Corporate Gifting Order Form'!I59="","",'Corporate Gifting Order Form'!I59)</f>
        <v/>
      </c>
      <c r="I47" s="45" t="str">
        <f>IF('Corporate Gifting Order Form'!J59="","",'Corporate Gifting Order Form'!J59)</f>
        <v/>
      </c>
      <c r="J47" s="28" t="str">
        <f t="shared" si="1"/>
        <v/>
      </c>
      <c r="K47" s="33" t="str">
        <f>IF('Corporate Gifting Order Form'!K59="","",'Corporate Gifting Order Form'!K59)</f>
        <v/>
      </c>
      <c r="L47" s="29" t="str">
        <f>IF('Corporate Gifting Order Form'!L59="","",'Corporate Gifting Order Form'!L59)</f>
        <v/>
      </c>
      <c r="M47" s="29" t="str">
        <f>IF('Corporate Gifting Order Form'!M59="","",'Corporate Gifting Order Form'!M59)</f>
        <v/>
      </c>
      <c r="N47" s="44" t="str">
        <f>IF('Corporate Gifting Order Form'!N59="","",'Corporate Gifting Order Form'!N59)</f>
        <v/>
      </c>
      <c r="O47" s="29" t="str">
        <f>IFERROR("",'Corporate Gifting Order Form'!P59)</f>
        <v/>
      </c>
      <c r="P47" s="28" t="str">
        <f t="shared" si="2"/>
        <v/>
      </c>
      <c r="Q47" s="29" t="str">
        <f>IFERROR("",'Corporate Gifting Order Form'!R59)</f>
        <v/>
      </c>
      <c r="R47" s="29" t="str">
        <f>IFERROR("",'Corporate Gifting Order Form'!S59)</f>
        <v/>
      </c>
      <c r="S47" s="28" t="str">
        <f>_xlfn.IFNA(IF(B$1="Yes",(VLOOKUP(R47,Gifts!B$1:D$8,2,FALSE)),(VLOOKUP(R47,Gifts!B$1:D$8,3,FALSE))),"")</f>
        <v/>
      </c>
    </row>
    <row r="48" spans="1:19" x14ac:dyDescent="0.25">
      <c r="A48" s="44" t="str">
        <f>IF('Corporate Gifting Order Form'!B60="","",'Corporate Gifting Order Form'!B60)</f>
        <v/>
      </c>
      <c r="B48" s="29" t="str">
        <f>IF('Corporate Gifting Order Form'!C60="","",'Corporate Gifting Order Form'!C60)</f>
        <v/>
      </c>
      <c r="C48" s="29" t="str">
        <f>IF('Corporate Gifting Order Form'!D60="","",'Corporate Gifting Order Form'!D60)</f>
        <v/>
      </c>
      <c r="D48" s="29" t="str">
        <f>IF('Corporate Gifting Order Form'!E60="","",'Corporate Gifting Order Form'!E60)</f>
        <v/>
      </c>
      <c r="E48" s="29" t="str">
        <f>IF('Corporate Gifting Order Form'!F60="","",'Corporate Gifting Order Form'!F60)</f>
        <v/>
      </c>
      <c r="F48" s="29" t="str">
        <f>IF('Corporate Gifting Order Form'!G60="","",'Corporate Gifting Order Form'!G60)</f>
        <v/>
      </c>
      <c r="G48" s="29" t="str">
        <f>IF('Corporate Gifting Order Form'!H60="","",'Corporate Gifting Order Form'!H60)</f>
        <v/>
      </c>
      <c r="H48" s="29" t="str">
        <f>IF('Corporate Gifting Order Form'!I60="","",'Corporate Gifting Order Form'!I60)</f>
        <v/>
      </c>
      <c r="I48" s="45" t="str">
        <f>IF('Corporate Gifting Order Form'!J60="","",'Corporate Gifting Order Form'!J60)</f>
        <v/>
      </c>
      <c r="J48" s="28" t="str">
        <f t="shared" si="1"/>
        <v/>
      </c>
      <c r="K48" s="33" t="str">
        <f>IF('Corporate Gifting Order Form'!K60="","",'Corporate Gifting Order Form'!K60)</f>
        <v/>
      </c>
      <c r="L48" s="29" t="str">
        <f>IF('Corporate Gifting Order Form'!L60="","",'Corporate Gifting Order Form'!L60)</f>
        <v/>
      </c>
      <c r="M48" s="29" t="str">
        <f>IF('Corporate Gifting Order Form'!M60="","",'Corporate Gifting Order Form'!M60)</f>
        <v/>
      </c>
      <c r="N48" s="44" t="str">
        <f>IF('Corporate Gifting Order Form'!N60="","",'Corporate Gifting Order Form'!N60)</f>
        <v/>
      </c>
      <c r="O48" s="29" t="str">
        <f>IFERROR("",'Corporate Gifting Order Form'!P60)</f>
        <v/>
      </c>
      <c r="P48" s="28" t="str">
        <f t="shared" si="2"/>
        <v/>
      </c>
      <c r="Q48" s="29" t="str">
        <f>IFERROR("",'Corporate Gifting Order Form'!R60)</f>
        <v/>
      </c>
      <c r="R48" s="29" t="str">
        <f>IFERROR("",'Corporate Gifting Order Form'!S60)</f>
        <v/>
      </c>
      <c r="S48" s="28" t="str">
        <f>_xlfn.IFNA(IF(B$1="Yes",(VLOOKUP(R48,Gifts!B$1:D$8,2,FALSE)),(VLOOKUP(R48,Gifts!B$1:D$8,3,FALSE))),"")</f>
        <v/>
      </c>
    </row>
    <row r="49" spans="1:19" x14ac:dyDescent="0.25">
      <c r="A49" s="44" t="str">
        <f>IF('Corporate Gifting Order Form'!B61="","",'Corporate Gifting Order Form'!B61)</f>
        <v/>
      </c>
      <c r="B49" s="29" t="str">
        <f>IF('Corporate Gifting Order Form'!C61="","",'Corporate Gifting Order Form'!C61)</f>
        <v/>
      </c>
      <c r="C49" s="29" t="str">
        <f>IF('Corporate Gifting Order Form'!D61="","",'Corporate Gifting Order Form'!D61)</f>
        <v/>
      </c>
      <c r="D49" s="29" t="str">
        <f>IF('Corporate Gifting Order Form'!E61="","",'Corporate Gifting Order Form'!E61)</f>
        <v/>
      </c>
      <c r="E49" s="29" t="str">
        <f>IF('Corporate Gifting Order Form'!F61="","",'Corporate Gifting Order Form'!F61)</f>
        <v/>
      </c>
      <c r="F49" s="29" t="str">
        <f>IF('Corporate Gifting Order Form'!G61="","",'Corporate Gifting Order Form'!G61)</f>
        <v/>
      </c>
      <c r="G49" s="29" t="str">
        <f>IF('Corporate Gifting Order Form'!H61="","",'Corporate Gifting Order Form'!H61)</f>
        <v/>
      </c>
      <c r="H49" s="29" t="str">
        <f>IF('Corporate Gifting Order Form'!I61="","",'Corporate Gifting Order Form'!I61)</f>
        <v/>
      </c>
      <c r="I49" s="45" t="str">
        <f>IF('Corporate Gifting Order Form'!J61="","",'Corporate Gifting Order Form'!J61)</f>
        <v/>
      </c>
      <c r="J49" s="28" t="str">
        <f t="shared" si="1"/>
        <v/>
      </c>
      <c r="K49" s="33" t="str">
        <f>IF('Corporate Gifting Order Form'!K61="","",'Corporate Gifting Order Form'!K61)</f>
        <v/>
      </c>
      <c r="L49" s="29" t="str">
        <f>IF('Corporate Gifting Order Form'!L61="","",'Corporate Gifting Order Form'!L61)</f>
        <v/>
      </c>
      <c r="M49" s="29" t="str">
        <f>IF('Corporate Gifting Order Form'!M61="","",'Corporate Gifting Order Form'!M61)</f>
        <v/>
      </c>
      <c r="N49" s="44" t="str">
        <f>IF('Corporate Gifting Order Form'!N61="","",'Corporate Gifting Order Form'!N61)</f>
        <v/>
      </c>
      <c r="O49" s="29" t="str">
        <f>IFERROR("",'Corporate Gifting Order Form'!P61)</f>
        <v/>
      </c>
      <c r="P49" s="28" t="str">
        <f t="shared" si="2"/>
        <v/>
      </c>
      <c r="Q49" s="29" t="str">
        <f>IFERROR("",'Corporate Gifting Order Form'!R61)</f>
        <v/>
      </c>
      <c r="R49" s="29" t="str">
        <f>IFERROR("",'Corporate Gifting Order Form'!S61)</f>
        <v/>
      </c>
      <c r="S49" s="28" t="str">
        <f>_xlfn.IFNA(IF(B$1="Yes",(VLOOKUP(R49,Gifts!B$1:D$8,2,FALSE)),(VLOOKUP(R49,Gifts!B$1:D$8,3,FALSE))),"")</f>
        <v/>
      </c>
    </row>
    <row r="50" spans="1:19" x14ac:dyDescent="0.25">
      <c r="A50" s="44" t="str">
        <f>IF('Corporate Gifting Order Form'!B62="","",'Corporate Gifting Order Form'!B62)</f>
        <v/>
      </c>
      <c r="B50" s="29" t="str">
        <f>IF('Corporate Gifting Order Form'!C62="","",'Corporate Gifting Order Form'!C62)</f>
        <v/>
      </c>
      <c r="C50" s="29" t="str">
        <f>IF('Corporate Gifting Order Form'!D62="","",'Corporate Gifting Order Form'!D62)</f>
        <v/>
      </c>
      <c r="D50" s="29" t="str">
        <f>IF('Corporate Gifting Order Form'!E62="","",'Corporate Gifting Order Form'!E62)</f>
        <v/>
      </c>
      <c r="E50" s="29" t="str">
        <f>IF('Corporate Gifting Order Form'!F62="","",'Corporate Gifting Order Form'!F62)</f>
        <v/>
      </c>
      <c r="F50" s="29" t="str">
        <f>IF('Corporate Gifting Order Form'!G62="","",'Corporate Gifting Order Form'!G62)</f>
        <v/>
      </c>
      <c r="G50" s="29" t="str">
        <f>IF('Corporate Gifting Order Form'!H62="","",'Corporate Gifting Order Form'!H62)</f>
        <v/>
      </c>
      <c r="H50" s="29" t="str">
        <f>IF('Corporate Gifting Order Form'!I62="","",'Corporate Gifting Order Form'!I62)</f>
        <v/>
      </c>
      <c r="I50" s="45" t="str">
        <f>IF('Corporate Gifting Order Form'!J62="","",'Corporate Gifting Order Form'!J62)</f>
        <v/>
      </c>
      <c r="J50" s="28" t="str">
        <f t="shared" si="1"/>
        <v/>
      </c>
      <c r="K50" s="33" t="str">
        <f>IF('Corporate Gifting Order Form'!K62="","",'Corporate Gifting Order Form'!K62)</f>
        <v/>
      </c>
      <c r="L50" s="29" t="str">
        <f>IF('Corporate Gifting Order Form'!L62="","",'Corporate Gifting Order Form'!L62)</f>
        <v/>
      </c>
      <c r="M50" s="29" t="str">
        <f>IF('Corporate Gifting Order Form'!M62="","",'Corporate Gifting Order Form'!M62)</f>
        <v/>
      </c>
      <c r="N50" s="44" t="str">
        <f>IF('Corporate Gifting Order Form'!N62="","",'Corporate Gifting Order Form'!N62)</f>
        <v/>
      </c>
      <c r="O50" s="29" t="str">
        <f>IFERROR("",'Corporate Gifting Order Form'!P62)</f>
        <v/>
      </c>
      <c r="P50" s="28" t="str">
        <f t="shared" si="2"/>
        <v/>
      </c>
      <c r="Q50" s="29" t="str">
        <f>IFERROR("",'Corporate Gifting Order Form'!R62)</f>
        <v/>
      </c>
      <c r="R50" s="29" t="str">
        <f>IFERROR("",'Corporate Gifting Order Form'!S62)</f>
        <v/>
      </c>
      <c r="S50" s="28" t="str">
        <f>_xlfn.IFNA(IF(B$1="Yes",(VLOOKUP(R50,Gifts!B$1:D$8,2,FALSE)),(VLOOKUP(R50,Gifts!B$1:D$8,3,FALSE))),"")</f>
        <v/>
      </c>
    </row>
    <row r="51" spans="1:19" x14ac:dyDescent="0.25">
      <c r="A51" s="44" t="str">
        <f>IF('Corporate Gifting Order Form'!B63="","",'Corporate Gifting Order Form'!B63)</f>
        <v/>
      </c>
      <c r="B51" s="29" t="str">
        <f>IF('Corporate Gifting Order Form'!C63="","",'Corporate Gifting Order Form'!C63)</f>
        <v/>
      </c>
      <c r="C51" s="29" t="str">
        <f>IF('Corporate Gifting Order Form'!D63="","",'Corporate Gifting Order Form'!D63)</f>
        <v/>
      </c>
      <c r="D51" s="29" t="str">
        <f>IF('Corporate Gifting Order Form'!E63="","",'Corporate Gifting Order Form'!E63)</f>
        <v/>
      </c>
      <c r="E51" s="29" t="str">
        <f>IF('Corporate Gifting Order Form'!F63="","",'Corporate Gifting Order Form'!F63)</f>
        <v/>
      </c>
      <c r="F51" s="29" t="str">
        <f>IF('Corporate Gifting Order Form'!G63="","",'Corporate Gifting Order Form'!G63)</f>
        <v/>
      </c>
      <c r="G51" s="29" t="str">
        <f>IF('Corporate Gifting Order Form'!H63="","",'Corporate Gifting Order Form'!H63)</f>
        <v/>
      </c>
      <c r="H51" s="29" t="str">
        <f>IF('Corporate Gifting Order Form'!I63="","",'Corporate Gifting Order Form'!I63)</f>
        <v/>
      </c>
      <c r="I51" s="45" t="str">
        <f>IF('Corporate Gifting Order Form'!J63="","",'Corporate Gifting Order Form'!J63)</f>
        <v/>
      </c>
      <c r="J51" s="28" t="str">
        <f t="shared" si="1"/>
        <v/>
      </c>
      <c r="K51" s="33" t="str">
        <f>IF('Corporate Gifting Order Form'!K63="","",'Corporate Gifting Order Form'!K63)</f>
        <v/>
      </c>
      <c r="L51" s="29" t="str">
        <f>IF('Corporate Gifting Order Form'!L63="","",'Corporate Gifting Order Form'!L63)</f>
        <v/>
      </c>
      <c r="M51" s="29" t="str">
        <f>IF('Corporate Gifting Order Form'!M63="","",'Corporate Gifting Order Form'!M63)</f>
        <v/>
      </c>
      <c r="N51" s="44" t="str">
        <f>IF('Corporate Gifting Order Form'!N63="","",'Corporate Gifting Order Form'!N63)</f>
        <v/>
      </c>
      <c r="O51" s="29" t="str">
        <f>IFERROR("",'Corporate Gifting Order Form'!P63)</f>
        <v/>
      </c>
      <c r="P51" s="28" t="str">
        <f t="shared" si="2"/>
        <v/>
      </c>
      <c r="Q51" s="29" t="str">
        <f>IFERROR("",'Corporate Gifting Order Form'!R63)</f>
        <v/>
      </c>
      <c r="R51" s="29" t="str">
        <f>IFERROR("",'Corporate Gifting Order Form'!S63)</f>
        <v/>
      </c>
      <c r="S51" s="28" t="str">
        <f>_xlfn.IFNA(IF(B$1="Yes",(VLOOKUP(R51,Gifts!B$1:D$8,2,FALSE)),(VLOOKUP(R51,Gifts!B$1:D$8,3,FALSE))),"")</f>
        <v/>
      </c>
    </row>
    <row r="52" spans="1:19" x14ac:dyDescent="0.25">
      <c r="A52" s="44" t="str">
        <f>IF('Corporate Gifting Order Form'!B64="","",'Corporate Gifting Order Form'!B64)</f>
        <v/>
      </c>
      <c r="B52" s="29" t="str">
        <f>IF('Corporate Gifting Order Form'!C64="","",'Corporate Gifting Order Form'!C64)</f>
        <v/>
      </c>
      <c r="C52" s="29" t="str">
        <f>IF('Corporate Gifting Order Form'!D64="","",'Corporate Gifting Order Form'!D64)</f>
        <v/>
      </c>
      <c r="D52" s="29" t="str">
        <f>IF('Corporate Gifting Order Form'!E64="","",'Corporate Gifting Order Form'!E64)</f>
        <v/>
      </c>
      <c r="E52" s="29" t="str">
        <f>IF('Corporate Gifting Order Form'!F64="","",'Corporate Gifting Order Form'!F64)</f>
        <v/>
      </c>
      <c r="F52" s="29" t="str">
        <f>IF('Corporate Gifting Order Form'!G64="","",'Corporate Gifting Order Form'!G64)</f>
        <v/>
      </c>
      <c r="G52" s="29" t="str">
        <f>IF('Corporate Gifting Order Form'!H64="","",'Corporate Gifting Order Form'!H64)</f>
        <v/>
      </c>
      <c r="H52" s="29" t="str">
        <f>IF('Corporate Gifting Order Form'!I64="","",'Corporate Gifting Order Form'!I64)</f>
        <v/>
      </c>
      <c r="I52" s="45" t="str">
        <f>IF('Corporate Gifting Order Form'!J64="","",'Corporate Gifting Order Form'!J64)</f>
        <v/>
      </c>
      <c r="J52" s="28" t="str">
        <f t="shared" si="1"/>
        <v/>
      </c>
      <c r="K52" s="33" t="str">
        <f>IF('Corporate Gifting Order Form'!K64="","",'Corporate Gifting Order Form'!K64)</f>
        <v/>
      </c>
      <c r="L52" s="29" t="str">
        <f>IF('Corporate Gifting Order Form'!L64="","",'Corporate Gifting Order Form'!L64)</f>
        <v/>
      </c>
      <c r="M52" s="29" t="str">
        <f>IF('Corporate Gifting Order Form'!M64="","",'Corporate Gifting Order Form'!M64)</f>
        <v/>
      </c>
      <c r="N52" s="44" t="str">
        <f>IF('Corporate Gifting Order Form'!N64="","",'Corporate Gifting Order Form'!N64)</f>
        <v/>
      </c>
      <c r="O52" s="29" t="str">
        <f>IFERROR("",'Corporate Gifting Order Form'!P64)</f>
        <v/>
      </c>
      <c r="P52" s="28" t="str">
        <f t="shared" si="2"/>
        <v/>
      </c>
      <c r="Q52" s="29" t="str">
        <f>IFERROR("",'Corporate Gifting Order Form'!R64)</f>
        <v/>
      </c>
      <c r="R52" s="29" t="str">
        <f>IFERROR("",'Corporate Gifting Order Form'!S64)</f>
        <v/>
      </c>
      <c r="S52" s="28" t="str">
        <f>_xlfn.IFNA(IF(B$1="Yes",(VLOOKUP(R52,Gifts!B$1:D$8,2,FALSE)),(VLOOKUP(R52,Gifts!B$1:D$8,3,FALSE))),"")</f>
        <v/>
      </c>
    </row>
    <row r="53" spans="1:19" x14ac:dyDescent="0.25">
      <c r="A53" s="44" t="str">
        <f>IF('Corporate Gifting Order Form'!B65="","",'Corporate Gifting Order Form'!B65)</f>
        <v/>
      </c>
      <c r="B53" s="29" t="str">
        <f>IF('Corporate Gifting Order Form'!C65="","",'Corporate Gifting Order Form'!C65)</f>
        <v/>
      </c>
      <c r="C53" s="29" t="str">
        <f>IF('Corporate Gifting Order Form'!D65="","",'Corporate Gifting Order Form'!D65)</f>
        <v/>
      </c>
      <c r="D53" s="29" t="str">
        <f>IF('Corporate Gifting Order Form'!E65="","",'Corporate Gifting Order Form'!E65)</f>
        <v/>
      </c>
      <c r="E53" s="29" t="str">
        <f>IF('Corporate Gifting Order Form'!F65="","",'Corporate Gifting Order Form'!F65)</f>
        <v/>
      </c>
      <c r="F53" s="29" t="str">
        <f>IF('Corporate Gifting Order Form'!G65="","",'Corporate Gifting Order Form'!G65)</f>
        <v/>
      </c>
      <c r="G53" s="29" t="str">
        <f>IF('Corporate Gifting Order Form'!H65="","",'Corporate Gifting Order Form'!H65)</f>
        <v/>
      </c>
      <c r="H53" s="29" t="str">
        <f>IF('Corporate Gifting Order Form'!I65="","",'Corporate Gifting Order Form'!I65)</f>
        <v/>
      </c>
      <c r="I53" s="45" t="str">
        <f>IF('Corporate Gifting Order Form'!J65="","",'Corporate Gifting Order Form'!J65)</f>
        <v/>
      </c>
      <c r="J53" s="28" t="str">
        <f t="shared" si="1"/>
        <v/>
      </c>
      <c r="K53" s="33" t="str">
        <f>IF('Corporate Gifting Order Form'!K65="","",'Corporate Gifting Order Form'!K65)</f>
        <v/>
      </c>
      <c r="L53" s="29" t="str">
        <f>IF('Corporate Gifting Order Form'!L65="","",'Corporate Gifting Order Form'!L65)</f>
        <v/>
      </c>
      <c r="M53" s="29" t="str">
        <f>IF('Corporate Gifting Order Form'!M65="","",'Corporate Gifting Order Form'!M65)</f>
        <v/>
      </c>
      <c r="N53" s="44" t="str">
        <f>IF('Corporate Gifting Order Form'!N65="","",'Corporate Gifting Order Form'!N65)</f>
        <v/>
      </c>
      <c r="O53" s="29" t="str">
        <f>IFERROR("",'Corporate Gifting Order Form'!P65)</f>
        <v/>
      </c>
      <c r="P53" s="28" t="str">
        <f t="shared" si="2"/>
        <v/>
      </c>
      <c r="Q53" s="29" t="str">
        <f>IFERROR("",'Corporate Gifting Order Form'!R65)</f>
        <v/>
      </c>
      <c r="R53" s="29" t="str">
        <f>IFERROR("",'Corporate Gifting Order Form'!S65)</f>
        <v/>
      </c>
      <c r="S53" s="28" t="str">
        <f>_xlfn.IFNA(IF(B$1="Yes",(VLOOKUP(R53,Gifts!B$1:D$8,2,FALSE)),(VLOOKUP(R53,Gifts!B$1:D$8,3,FALSE))),"")</f>
        <v/>
      </c>
    </row>
    <row r="54" spans="1:19" x14ac:dyDescent="0.25">
      <c r="A54" s="44" t="str">
        <f>IF('Corporate Gifting Order Form'!B66="","",'Corporate Gifting Order Form'!B66)</f>
        <v/>
      </c>
      <c r="B54" s="29" t="str">
        <f>IF('Corporate Gifting Order Form'!C66="","",'Corporate Gifting Order Form'!C66)</f>
        <v/>
      </c>
      <c r="C54" s="29" t="str">
        <f>IF('Corporate Gifting Order Form'!D66="","",'Corporate Gifting Order Form'!D66)</f>
        <v/>
      </c>
      <c r="D54" s="29" t="str">
        <f>IF('Corporate Gifting Order Form'!E66="","",'Corporate Gifting Order Form'!E66)</f>
        <v/>
      </c>
      <c r="E54" s="29" t="str">
        <f>IF('Corporate Gifting Order Form'!F66="","",'Corporate Gifting Order Form'!F66)</f>
        <v/>
      </c>
      <c r="F54" s="29" t="str">
        <f>IF('Corporate Gifting Order Form'!G66="","",'Corporate Gifting Order Form'!G66)</f>
        <v/>
      </c>
      <c r="G54" s="29" t="str">
        <f>IF('Corporate Gifting Order Form'!H66="","",'Corporate Gifting Order Form'!H66)</f>
        <v/>
      </c>
      <c r="H54" s="29" t="str">
        <f>IF('Corporate Gifting Order Form'!I66="","",'Corporate Gifting Order Form'!I66)</f>
        <v/>
      </c>
      <c r="I54" s="45" t="str">
        <f>IF('Corporate Gifting Order Form'!J66="","",'Corporate Gifting Order Form'!J66)</f>
        <v/>
      </c>
      <c r="J54" s="28" t="str">
        <f t="shared" si="1"/>
        <v/>
      </c>
      <c r="K54" s="33" t="str">
        <f>IF('Corporate Gifting Order Form'!K66="","",'Corporate Gifting Order Form'!K66)</f>
        <v/>
      </c>
      <c r="L54" s="29" t="str">
        <f>IF('Corporate Gifting Order Form'!L66="","",'Corporate Gifting Order Form'!L66)</f>
        <v/>
      </c>
      <c r="M54" s="29" t="str">
        <f>IF('Corporate Gifting Order Form'!M66="","",'Corporate Gifting Order Form'!M66)</f>
        <v/>
      </c>
      <c r="N54" s="44" t="str">
        <f>IF('Corporate Gifting Order Form'!N66="","",'Corporate Gifting Order Form'!N66)</f>
        <v/>
      </c>
      <c r="O54" s="29" t="str">
        <f>IFERROR("",'Corporate Gifting Order Form'!P66)</f>
        <v/>
      </c>
      <c r="P54" s="28" t="str">
        <f t="shared" si="2"/>
        <v/>
      </c>
      <c r="Q54" s="29" t="str">
        <f>IFERROR("",'Corporate Gifting Order Form'!R66)</f>
        <v/>
      </c>
      <c r="R54" s="29" t="str">
        <f>IFERROR("",'Corporate Gifting Order Form'!S66)</f>
        <v/>
      </c>
      <c r="S54" s="28" t="str">
        <f>_xlfn.IFNA(IF(B$1="Yes",(VLOOKUP(R54,Gifts!B$1:D$8,2,FALSE)),(VLOOKUP(R54,Gifts!B$1:D$8,3,FALSE))),"")</f>
        <v/>
      </c>
    </row>
    <row r="55" spans="1:19" x14ac:dyDescent="0.25">
      <c r="A55" s="44" t="str">
        <f>IF('Corporate Gifting Order Form'!B67="","",'Corporate Gifting Order Form'!B67)</f>
        <v/>
      </c>
      <c r="B55" s="29" t="str">
        <f>IF('Corporate Gifting Order Form'!C67="","",'Corporate Gifting Order Form'!C67)</f>
        <v/>
      </c>
      <c r="C55" s="29" t="str">
        <f>IF('Corporate Gifting Order Form'!D67="","",'Corporate Gifting Order Form'!D67)</f>
        <v/>
      </c>
      <c r="D55" s="29" t="str">
        <f>IF('Corporate Gifting Order Form'!E67="","",'Corporate Gifting Order Form'!E67)</f>
        <v/>
      </c>
      <c r="E55" s="29" t="str">
        <f>IF('Corporate Gifting Order Form'!F67="","",'Corporate Gifting Order Form'!F67)</f>
        <v/>
      </c>
      <c r="F55" s="29" t="str">
        <f>IF('Corporate Gifting Order Form'!G67="","",'Corporate Gifting Order Form'!G67)</f>
        <v/>
      </c>
      <c r="G55" s="29" t="str">
        <f>IF('Corporate Gifting Order Form'!H67="","",'Corporate Gifting Order Form'!H67)</f>
        <v/>
      </c>
      <c r="H55" s="29" t="str">
        <f>IF('Corporate Gifting Order Form'!I67="","",'Corporate Gifting Order Form'!I67)</f>
        <v/>
      </c>
      <c r="I55" s="45" t="str">
        <f>IF('Corporate Gifting Order Form'!J67="","",'Corporate Gifting Order Form'!J67)</f>
        <v/>
      </c>
      <c r="J55" s="28" t="str">
        <f t="shared" si="1"/>
        <v/>
      </c>
      <c r="K55" s="33" t="str">
        <f>IF('Corporate Gifting Order Form'!K67="","",'Corporate Gifting Order Form'!K67)</f>
        <v/>
      </c>
      <c r="L55" s="29" t="str">
        <f>IF('Corporate Gifting Order Form'!L67="","",'Corporate Gifting Order Form'!L67)</f>
        <v/>
      </c>
      <c r="M55" s="29" t="str">
        <f>IF('Corporate Gifting Order Form'!M67="","",'Corporate Gifting Order Form'!M67)</f>
        <v/>
      </c>
      <c r="N55" s="44" t="str">
        <f>IF('Corporate Gifting Order Form'!N67="","",'Corporate Gifting Order Form'!N67)</f>
        <v/>
      </c>
      <c r="O55" s="29" t="str">
        <f>IFERROR("",'Corporate Gifting Order Form'!P67)</f>
        <v/>
      </c>
      <c r="P55" s="28" t="str">
        <f t="shared" si="2"/>
        <v/>
      </c>
      <c r="Q55" s="29" t="str">
        <f>IFERROR("",'Corporate Gifting Order Form'!R67)</f>
        <v/>
      </c>
      <c r="R55" s="29" t="str">
        <f>IFERROR("",'Corporate Gifting Order Form'!S67)</f>
        <v/>
      </c>
      <c r="S55" s="28" t="str">
        <f>_xlfn.IFNA(IF(B$1="Yes",(VLOOKUP(R55,Gifts!B$1:D$8,2,FALSE)),(VLOOKUP(R55,Gifts!B$1:D$8,3,FALSE))),"")</f>
        <v/>
      </c>
    </row>
    <row r="56" spans="1:19" x14ac:dyDescent="0.25">
      <c r="A56" s="44" t="str">
        <f>IF('Corporate Gifting Order Form'!B68="","",'Corporate Gifting Order Form'!B68)</f>
        <v/>
      </c>
      <c r="B56" s="29" t="str">
        <f>IF('Corporate Gifting Order Form'!C68="","",'Corporate Gifting Order Form'!C68)</f>
        <v/>
      </c>
      <c r="C56" s="29" t="str">
        <f>IF('Corporate Gifting Order Form'!D68="","",'Corporate Gifting Order Form'!D68)</f>
        <v/>
      </c>
      <c r="D56" s="29" t="str">
        <f>IF('Corporate Gifting Order Form'!E68="","",'Corporate Gifting Order Form'!E68)</f>
        <v/>
      </c>
      <c r="E56" s="29" t="str">
        <f>IF('Corporate Gifting Order Form'!F68="","",'Corporate Gifting Order Form'!F68)</f>
        <v/>
      </c>
      <c r="F56" s="29" t="str">
        <f>IF('Corporate Gifting Order Form'!G68="","",'Corporate Gifting Order Form'!G68)</f>
        <v/>
      </c>
      <c r="G56" s="29" t="str">
        <f>IF('Corporate Gifting Order Form'!H68="","",'Corporate Gifting Order Form'!H68)</f>
        <v/>
      </c>
      <c r="H56" s="29" t="str">
        <f>IF('Corporate Gifting Order Form'!I68="","",'Corporate Gifting Order Form'!I68)</f>
        <v/>
      </c>
      <c r="I56" s="45" t="str">
        <f>IF('Corporate Gifting Order Form'!J68="","",'Corporate Gifting Order Form'!J68)</f>
        <v/>
      </c>
      <c r="J56" s="28" t="str">
        <f t="shared" si="1"/>
        <v/>
      </c>
      <c r="K56" s="33" t="str">
        <f>IF('Corporate Gifting Order Form'!K68="","",'Corporate Gifting Order Form'!K68)</f>
        <v/>
      </c>
      <c r="L56" s="29" t="str">
        <f>IF('Corporate Gifting Order Form'!L68="","",'Corporate Gifting Order Form'!L68)</f>
        <v/>
      </c>
      <c r="M56" s="29" t="str">
        <f>IF('Corporate Gifting Order Form'!M68="","",'Corporate Gifting Order Form'!M68)</f>
        <v/>
      </c>
      <c r="N56" s="44" t="str">
        <f>IF('Corporate Gifting Order Form'!N68="","",'Corporate Gifting Order Form'!N68)</f>
        <v/>
      </c>
      <c r="O56" s="29" t="str">
        <f>IFERROR("",'Corporate Gifting Order Form'!P68)</f>
        <v/>
      </c>
      <c r="P56" s="28" t="str">
        <f t="shared" si="2"/>
        <v/>
      </c>
      <c r="Q56" s="29" t="str">
        <f>IFERROR("",'Corporate Gifting Order Form'!R68)</f>
        <v/>
      </c>
      <c r="R56" s="29" t="str">
        <f>IFERROR("",'Corporate Gifting Order Form'!S68)</f>
        <v/>
      </c>
      <c r="S56" s="28" t="str">
        <f>_xlfn.IFNA(IF(B$1="Yes",(VLOOKUP(R56,Gifts!B$1:D$8,2,FALSE)),(VLOOKUP(R56,Gifts!B$1:D$8,3,FALSE))),"")</f>
        <v/>
      </c>
    </row>
    <row r="57" spans="1:19" x14ac:dyDescent="0.25">
      <c r="A57" s="44" t="str">
        <f>IF('Corporate Gifting Order Form'!B69="","",'Corporate Gifting Order Form'!B69)</f>
        <v/>
      </c>
      <c r="B57" s="29" t="str">
        <f>IF('Corporate Gifting Order Form'!C69="","",'Corporate Gifting Order Form'!C69)</f>
        <v/>
      </c>
      <c r="C57" s="29" t="str">
        <f>IF('Corporate Gifting Order Form'!D69="","",'Corporate Gifting Order Form'!D69)</f>
        <v/>
      </c>
      <c r="D57" s="29" t="str">
        <f>IF('Corporate Gifting Order Form'!E69="","",'Corporate Gifting Order Form'!E69)</f>
        <v/>
      </c>
      <c r="E57" s="29" t="str">
        <f>IF('Corporate Gifting Order Form'!F69="","",'Corporate Gifting Order Form'!F69)</f>
        <v/>
      </c>
      <c r="F57" s="29" t="str">
        <f>IF('Corporate Gifting Order Form'!G69="","",'Corporate Gifting Order Form'!G69)</f>
        <v/>
      </c>
      <c r="G57" s="29" t="str">
        <f>IF('Corporate Gifting Order Form'!H69="","",'Corporate Gifting Order Form'!H69)</f>
        <v/>
      </c>
      <c r="H57" s="29" t="str">
        <f>IF('Corporate Gifting Order Form'!I69="","",'Corporate Gifting Order Form'!I69)</f>
        <v/>
      </c>
      <c r="I57" s="45" t="str">
        <f>IF('Corporate Gifting Order Form'!J69="","",'Corporate Gifting Order Form'!J69)</f>
        <v/>
      </c>
      <c r="J57" s="28" t="str">
        <f t="shared" si="1"/>
        <v/>
      </c>
      <c r="K57" s="33" t="str">
        <f>IF('Corporate Gifting Order Form'!K69="","",'Corporate Gifting Order Form'!K69)</f>
        <v/>
      </c>
      <c r="L57" s="29" t="str">
        <f>IF('Corporate Gifting Order Form'!L69="","",'Corporate Gifting Order Form'!L69)</f>
        <v/>
      </c>
      <c r="M57" s="29" t="str">
        <f>IF('Corporate Gifting Order Form'!M69="","",'Corporate Gifting Order Form'!M69)</f>
        <v/>
      </c>
      <c r="N57" s="44" t="str">
        <f>IF('Corporate Gifting Order Form'!N69="","",'Corporate Gifting Order Form'!N69)</f>
        <v/>
      </c>
      <c r="O57" s="29" t="str">
        <f>IFERROR("",'Corporate Gifting Order Form'!P69)</f>
        <v/>
      </c>
      <c r="P57" s="28" t="str">
        <f t="shared" si="2"/>
        <v/>
      </c>
      <c r="Q57" s="29" t="str">
        <f>IFERROR("",'Corporate Gifting Order Form'!R69)</f>
        <v/>
      </c>
      <c r="R57" s="29" t="str">
        <f>IFERROR("",'Corporate Gifting Order Form'!S69)</f>
        <v/>
      </c>
      <c r="S57" s="28" t="str">
        <f>_xlfn.IFNA(IF(B$1="Yes",(VLOOKUP(R57,Gifts!B$1:D$8,2,FALSE)),(VLOOKUP(R57,Gifts!B$1:D$8,3,FALSE))),"")</f>
        <v/>
      </c>
    </row>
    <row r="58" spans="1:19" x14ac:dyDescent="0.25">
      <c r="A58" s="44" t="str">
        <f>IF('Corporate Gifting Order Form'!B70="","",'Corporate Gifting Order Form'!B70)</f>
        <v/>
      </c>
      <c r="B58" s="29" t="str">
        <f>IF('Corporate Gifting Order Form'!C70="","",'Corporate Gifting Order Form'!C70)</f>
        <v/>
      </c>
      <c r="C58" s="29" t="str">
        <f>IF('Corporate Gifting Order Form'!D70="","",'Corporate Gifting Order Form'!D70)</f>
        <v/>
      </c>
      <c r="D58" s="29" t="str">
        <f>IF('Corporate Gifting Order Form'!E70="","",'Corporate Gifting Order Form'!E70)</f>
        <v/>
      </c>
      <c r="E58" s="29" t="str">
        <f>IF('Corporate Gifting Order Form'!F70="","",'Corporate Gifting Order Form'!F70)</f>
        <v/>
      </c>
      <c r="F58" s="29" t="str">
        <f>IF('Corporate Gifting Order Form'!G70="","",'Corporate Gifting Order Form'!G70)</f>
        <v/>
      </c>
      <c r="G58" s="29" t="str">
        <f>IF('Corporate Gifting Order Form'!H70="","",'Corporate Gifting Order Form'!H70)</f>
        <v/>
      </c>
      <c r="H58" s="29" t="str">
        <f>IF('Corporate Gifting Order Form'!I70="","",'Corporate Gifting Order Form'!I70)</f>
        <v/>
      </c>
      <c r="I58" s="45" t="str">
        <f>IF('Corporate Gifting Order Form'!J70="","",'Corporate Gifting Order Form'!J70)</f>
        <v/>
      </c>
      <c r="J58" s="28" t="str">
        <f t="shared" si="1"/>
        <v/>
      </c>
      <c r="K58" s="33" t="str">
        <f>IF('Corporate Gifting Order Form'!K70="","",'Corporate Gifting Order Form'!K70)</f>
        <v/>
      </c>
      <c r="L58" s="29" t="str">
        <f>IF('Corporate Gifting Order Form'!L70="","",'Corporate Gifting Order Form'!L70)</f>
        <v/>
      </c>
      <c r="M58" s="29" t="str">
        <f>IF('Corporate Gifting Order Form'!M70="","",'Corporate Gifting Order Form'!M70)</f>
        <v/>
      </c>
      <c r="N58" s="44" t="str">
        <f>IF('Corporate Gifting Order Form'!N70="","",'Corporate Gifting Order Form'!N70)</f>
        <v/>
      </c>
      <c r="O58" s="29" t="str">
        <f>IFERROR("",'Corporate Gifting Order Form'!P70)</f>
        <v/>
      </c>
      <c r="P58" s="28" t="str">
        <f t="shared" si="2"/>
        <v/>
      </c>
      <c r="Q58" s="29" t="str">
        <f>IFERROR("",'Corporate Gifting Order Form'!R70)</f>
        <v/>
      </c>
      <c r="R58" s="29" t="str">
        <f>IFERROR("",'Corporate Gifting Order Form'!S70)</f>
        <v/>
      </c>
      <c r="S58" s="28" t="str">
        <f>_xlfn.IFNA(IF(B$1="Yes",(VLOOKUP(R58,Gifts!B$1:D$8,2,FALSE)),(VLOOKUP(R58,Gifts!B$1:D$8,3,FALSE))),"")</f>
        <v/>
      </c>
    </row>
    <row r="59" spans="1:19" x14ac:dyDescent="0.25">
      <c r="A59" s="44" t="str">
        <f>IF('Corporate Gifting Order Form'!B71="","",'Corporate Gifting Order Form'!B71)</f>
        <v/>
      </c>
      <c r="B59" s="29" t="str">
        <f>IF('Corporate Gifting Order Form'!C71="","",'Corporate Gifting Order Form'!C71)</f>
        <v/>
      </c>
      <c r="C59" s="29" t="str">
        <f>IF('Corporate Gifting Order Form'!D71="","",'Corporate Gifting Order Form'!D71)</f>
        <v/>
      </c>
      <c r="D59" s="29" t="str">
        <f>IF('Corporate Gifting Order Form'!E71="","",'Corporate Gifting Order Form'!E71)</f>
        <v/>
      </c>
      <c r="E59" s="29" t="str">
        <f>IF('Corporate Gifting Order Form'!F71="","",'Corporate Gifting Order Form'!F71)</f>
        <v/>
      </c>
      <c r="F59" s="29" t="str">
        <f>IF('Corporate Gifting Order Form'!G71="","",'Corporate Gifting Order Form'!G71)</f>
        <v/>
      </c>
      <c r="G59" s="29" t="str">
        <f>IF('Corporate Gifting Order Form'!H71="","",'Corporate Gifting Order Form'!H71)</f>
        <v/>
      </c>
      <c r="H59" s="29" t="str">
        <f>IF('Corporate Gifting Order Form'!I71="","",'Corporate Gifting Order Form'!I71)</f>
        <v/>
      </c>
      <c r="I59" s="45" t="str">
        <f>IF('Corporate Gifting Order Form'!J71="","",'Corporate Gifting Order Form'!J71)</f>
        <v/>
      </c>
      <c r="J59" s="28" t="str">
        <f t="shared" si="1"/>
        <v/>
      </c>
      <c r="K59" s="33" t="str">
        <f>IF('Corporate Gifting Order Form'!K71="","",'Corporate Gifting Order Form'!K71)</f>
        <v/>
      </c>
      <c r="L59" s="29" t="str">
        <f>IF('Corporate Gifting Order Form'!L71="","",'Corporate Gifting Order Form'!L71)</f>
        <v/>
      </c>
      <c r="M59" s="29" t="str">
        <f>IF('Corporate Gifting Order Form'!M71="","",'Corporate Gifting Order Form'!M71)</f>
        <v/>
      </c>
      <c r="N59" s="44" t="str">
        <f>IF('Corporate Gifting Order Form'!N71="","",'Corporate Gifting Order Form'!N71)</f>
        <v/>
      </c>
      <c r="O59" s="29" t="str">
        <f>IFERROR("",'Corporate Gifting Order Form'!P71)</f>
        <v/>
      </c>
      <c r="P59" s="28" t="str">
        <f t="shared" si="2"/>
        <v/>
      </c>
      <c r="Q59" s="29" t="str">
        <f>IFERROR("",'Corporate Gifting Order Form'!R71)</f>
        <v/>
      </c>
      <c r="R59" s="29" t="str">
        <f>IFERROR("",'Corporate Gifting Order Form'!S71)</f>
        <v/>
      </c>
      <c r="S59" s="28" t="str">
        <f>_xlfn.IFNA(IF(B$1="Yes",(VLOOKUP(R59,Gifts!B$1:D$8,2,FALSE)),(VLOOKUP(R59,Gifts!B$1:D$8,3,FALSE))),"")</f>
        <v/>
      </c>
    </row>
    <row r="60" spans="1:19" x14ac:dyDescent="0.25">
      <c r="A60" s="44" t="str">
        <f>IF('Corporate Gifting Order Form'!B72="","",'Corporate Gifting Order Form'!B72)</f>
        <v/>
      </c>
      <c r="B60" s="29" t="str">
        <f>IF('Corporate Gifting Order Form'!C72="","",'Corporate Gifting Order Form'!C72)</f>
        <v/>
      </c>
      <c r="C60" s="29" t="str">
        <f>IF('Corporate Gifting Order Form'!D72="","",'Corporate Gifting Order Form'!D72)</f>
        <v/>
      </c>
      <c r="D60" s="29" t="str">
        <f>IF('Corporate Gifting Order Form'!E72="","",'Corporate Gifting Order Form'!E72)</f>
        <v/>
      </c>
      <c r="E60" s="29" t="str">
        <f>IF('Corporate Gifting Order Form'!F72="","",'Corporate Gifting Order Form'!F72)</f>
        <v/>
      </c>
      <c r="F60" s="29" t="str">
        <f>IF('Corporate Gifting Order Form'!G72="","",'Corporate Gifting Order Form'!G72)</f>
        <v/>
      </c>
      <c r="G60" s="29" t="str">
        <f>IF('Corporate Gifting Order Form'!H72="","",'Corporate Gifting Order Form'!H72)</f>
        <v/>
      </c>
      <c r="H60" s="29" t="str">
        <f>IF('Corporate Gifting Order Form'!I72="","",'Corporate Gifting Order Form'!I72)</f>
        <v/>
      </c>
      <c r="I60" s="45" t="str">
        <f>IF('Corporate Gifting Order Form'!J72="","",'Corporate Gifting Order Form'!J72)</f>
        <v/>
      </c>
      <c r="J60" s="28" t="str">
        <f t="shared" si="1"/>
        <v/>
      </c>
      <c r="K60" s="33" t="str">
        <f>IF('Corporate Gifting Order Form'!K72="","",'Corporate Gifting Order Form'!K72)</f>
        <v/>
      </c>
      <c r="L60" s="29" t="str">
        <f>IF('Corporate Gifting Order Form'!L72="","",'Corporate Gifting Order Form'!L72)</f>
        <v/>
      </c>
      <c r="M60" s="29" t="str">
        <f>IF('Corporate Gifting Order Form'!M72="","",'Corporate Gifting Order Form'!M72)</f>
        <v/>
      </c>
      <c r="N60" s="44" t="str">
        <f>IF('Corporate Gifting Order Form'!N72="","",'Corporate Gifting Order Form'!N72)</f>
        <v/>
      </c>
      <c r="O60" s="29" t="str">
        <f>IFERROR("",'Corporate Gifting Order Form'!P72)</f>
        <v/>
      </c>
      <c r="P60" s="28" t="str">
        <f t="shared" si="2"/>
        <v/>
      </c>
      <c r="Q60" s="29" t="str">
        <f>IFERROR("",'Corporate Gifting Order Form'!R72)</f>
        <v/>
      </c>
      <c r="R60" s="29" t="str">
        <f>IFERROR("",'Corporate Gifting Order Form'!S72)</f>
        <v/>
      </c>
      <c r="S60" s="28" t="str">
        <f>_xlfn.IFNA(IF(B$1="Yes",(VLOOKUP(R60,Gifts!B$1:D$8,2,FALSE)),(VLOOKUP(R60,Gifts!B$1:D$8,3,FALSE))),"")</f>
        <v/>
      </c>
    </row>
    <row r="61" spans="1:19" x14ac:dyDescent="0.25">
      <c r="A61" s="44" t="str">
        <f>IF('Corporate Gifting Order Form'!B73="","",'Corporate Gifting Order Form'!B73)</f>
        <v/>
      </c>
      <c r="B61" s="29" t="str">
        <f>IF('Corporate Gifting Order Form'!C73="","",'Corporate Gifting Order Form'!C73)</f>
        <v/>
      </c>
      <c r="C61" s="29" t="str">
        <f>IF('Corporate Gifting Order Form'!D73="","",'Corporate Gifting Order Form'!D73)</f>
        <v/>
      </c>
      <c r="D61" s="29" t="str">
        <f>IF('Corporate Gifting Order Form'!E73="","",'Corporate Gifting Order Form'!E73)</f>
        <v/>
      </c>
      <c r="E61" s="29" t="str">
        <f>IF('Corporate Gifting Order Form'!F73="","",'Corporate Gifting Order Form'!F73)</f>
        <v/>
      </c>
      <c r="F61" s="29" t="str">
        <f>IF('Corporate Gifting Order Form'!G73="","",'Corporate Gifting Order Form'!G73)</f>
        <v/>
      </c>
      <c r="G61" s="29" t="str">
        <f>IF('Corporate Gifting Order Form'!H73="","",'Corporate Gifting Order Form'!H73)</f>
        <v/>
      </c>
      <c r="H61" s="29" t="str">
        <f>IF('Corporate Gifting Order Form'!I73="","",'Corporate Gifting Order Form'!I73)</f>
        <v/>
      </c>
      <c r="I61" s="45" t="str">
        <f>IF('Corporate Gifting Order Form'!J73="","",'Corporate Gifting Order Form'!J73)</f>
        <v/>
      </c>
      <c r="J61" s="28" t="str">
        <f t="shared" si="1"/>
        <v/>
      </c>
      <c r="K61" s="33" t="str">
        <f>IF('Corporate Gifting Order Form'!K73="","",'Corporate Gifting Order Form'!K73)</f>
        <v/>
      </c>
      <c r="L61" s="29" t="str">
        <f>IF('Corporate Gifting Order Form'!L73="","",'Corporate Gifting Order Form'!L73)</f>
        <v/>
      </c>
      <c r="M61" s="29" t="str">
        <f>IF('Corporate Gifting Order Form'!M73="","",'Corporate Gifting Order Form'!M73)</f>
        <v/>
      </c>
      <c r="N61" s="44" t="str">
        <f>IF('Corporate Gifting Order Form'!N73="","",'Corporate Gifting Order Form'!N73)</f>
        <v/>
      </c>
      <c r="O61" s="29" t="str">
        <f>IFERROR("",'Corporate Gifting Order Form'!P73)</f>
        <v/>
      </c>
      <c r="P61" s="28" t="str">
        <f t="shared" si="2"/>
        <v/>
      </c>
      <c r="Q61" s="29" t="str">
        <f>IFERROR("",'Corporate Gifting Order Form'!R73)</f>
        <v/>
      </c>
      <c r="R61" s="29" t="str">
        <f>IFERROR("",'Corporate Gifting Order Form'!S73)</f>
        <v/>
      </c>
      <c r="S61" s="28" t="str">
        <f>_xlfn.IFNA(IF(B$1="Yes",(VLOOKUP(R61,Gifts!B$1:D$8,2,FALSE)),(VLOOKUP(R61,Gifts!B$1:D$8,3,FALSE))),"")</f>
        <v/>
      </c>
    </row>
    <row r="62" spans="1:19" x14ac:dyDescent="0.25">
      <c r="A62" s="44" t="str">
        <f>IF('Corporate Gifting Order Form'!B74="","",'Corporate Gifting Order Form'!B74)</f>
        <v/>
      </c>
      <c r="B62" s="29" t="str">
        <f>IF('Corporate Gifting Order Form'!C74="","",'Corporate Gifting Order Form'!C74)</f>
        <v/>
      </c>
      <c r="C62" s="29" t="str">
        <f>IF('Corporate Gifting Order Form'!D74="","",'Corporate Gifting Order Form'!D74)</f>
        <v/>
      </c>
      <c r="D62" s="29" t="str">
        <f>IF('Corporate Gifting Order Form'!E74="","",'Corporate Gifting Order Form'!E74)</f>
        <v/>
      </c>
      <c r="E62" s="29" t="str">
        <f>IF('Corporate Gifting Order Form'!F74="","",'Corporate Gifting Order Form'!F74)</f>
        <v/>
      </c>
      <c r="F62" s="29" t="str">
        <f>IF('Corporate Gifting Order Form'!G74="","",'Corporate Gifting Order Form'!G74)</f>
        <v/>
      </c>
      <c r="G62" s="29" t="str">
        <f>IF('Corporate Gifting Order Form'!H74="","",'Corporate Gifting Order Form'!H74)</f>
        <v/>
      </c>
      <c r="H62" s="29" t="str">
        <f>IF('Corporate Gifting Order Form'!I74="","",'Corporate Gifting Order Form'!I74)</f>
        <v/>
      </c>
      <c r="I62" s="45" t="str">
        <f>IF('Corporate Gifting Order Form'!J74="","",'Corporate Gifting Order Form'!J74)</f>
        <v/>
      </c>
      <c r="J62" s="28" t="str">
        <f t="shared" si="1"/>
        <v/>
      </c>
      <c r="K62" s="33" t="str">
        <f>IF('Corporate Gifting Order Form'!K74="","",'Corporate Gifting Order Form'!K74)</f>
        <v/>
      </c>
      <c r="L62" s="29" t="str">
        <f>IF('Corporate Gifting Order Form'!L74="","",'Corporate Gifting Order Form'!L74)</f>
        <v/>
      </c>
      <c r="M62" s="29" t="str">
        <f>IF('Corporate Gifting Order Form'!M74="","",'Corporate Gifting Order Form'!M74)</f>
        <v/>
      </c>
      <c r="N62" s="44" t="str">
        <f>IF('Corporate Gifting Order Form'!N74="","",'Corporate Gifting Order Form'!N74)</f>
        <v/>
      </c>
      <c r="O62" s="29" t="str">
        <f>IFERROR("",'Corporate Gifting Order Form'!P74)</f>
        <v/>
      </c>
      <c r="P62" s="28" t="str">
        <f t="shared" si="2"/>
        <v/>
      </c>
      <c r="Q62" s="29" t="str">
        <f>IFERROR("",'Corporate Gifting Order Form'!R74)</f>
        <v/>
      </c>
      <c r="R62" s="29" t="str">
        <f>IFERROR("",'Corporate Gifting Order Form'!S74)</f>
        <v/>
      </c>
      <c r="S62" s="28" t="str">
        <f>_xlfn.IFNA(IF(B$1="Yes",(VLOOKUP(R62,Gifts!B$1:D$8,2,FALSE)),(VLOOKUP(R62,Gifts!B$1:D$8,3,FALSE))),"")</f>
        <v/>
      </c>
    </row>
    <row r="63" spans="1:19" x14ac:dyDescent="0.25">
      <c r="A63" s="44" t="str">
        <f>IF('Corporate Gifting Order Form'!B75="","",'Corporate Gifting Order Form'!B75)</f>
        <v/>
      </c>
      <c r="B63" s="29" t="str">
        <f>IF('Corporate Gifting Order Form'!C75="","",'Corporate Gifting Order Form'!C75)</f>
        <v/>
      </c>
      <c r="C63" s="29" t="str">
        <f>IF('Corporate Gifting Order Form'!D75="","",'Corporate Gifting Order Form'!D75)</f>
        <v/>
      </c>
      <c r="D63" s="29" t="str">
        <f>IF('Corporate Gifting Order Form'!E75="","",'Corporate Gifting Order Form'!E75)</f>
        <v/>
      </c>
      <c r="E63" s="29" t="str">
        <f>IF('Corporate Gifting Order Form'!F75="","",'Corporate Gifting Order Form'!F75)</f>
        <v/>
      </c>
      <c r="F63" s="29" t="str">
        <f>IF('Corporate Gifting Order Form'!G75="","",'Corporate Gifting Order Form'!G75)</f>
        <v/>
      </c>
      <c r="G63" s="29" t="str">
        <f>IF('Corporate Gifting Order Form'!H75="","",'Corporate Gifting Order Form'!H75)</f>
        <v/>
      </c>
      <c r="H63" s="29" t="str">
        <f>IF('Corporate Gifting Order Form'!I75="","",'Corporate Gifting Order Form'!I75)</f>
        <v/>
      </c>
      <c r="I63" s="45" t="str">
        <f>IF('Corporate Gifting Order Form'!J75="","",'Corporate Gifting Order Form'!J75)</f>
        <v/>
      </c>
      <c r="J63" s="28" t="str">
        <f t="shared" si="1"/>
        <v/>
      </c>
      <c r="K63" s="33" t="str">
        <f>IF('Corporate Gifting Order Form'!K75="","",'Corporate Gifting Order Form'!K75)</f>
        <v/>
      </c>
      <c r="L63" s="29" t="str">
        <f>IF('Corporate Gifting Order Form'!L75="","",'Corporate Gifting Order Form'!L75)</f>
        <v/>
      </c>
      <c r="M63" s="29" t="str">
        <f>IF('Corporate Gifting Order Form'!M75="","",'Corporate Gifting Order Form'!M75)</f>
        <v/>
      </c>
      <c r="N63" s="44" t="str">
        <f>IF('Corporate Gifting Order Form'!N75="","",'Corporate Gifting Order Form'!N75)</f>
        <v/>
      </c>
      <c r="O63" s="29" t="str">
        <f>IFERROR("",'Corporate Gifting Order Form'!P75)</f>
        <v/>
      </c>
      <c r="P63" s="28" t="str">
        <f t="shared" si="2"/>
        <v/>
      </c>
      <c r="Q63" s="29" t="str">
        <f>IFERROR("",'Corporate Gifting Order Form'!R75)</f>
        <v/>
      </c>
      <c r="R63" s="29" t="str">
        <f>IFERROR("",'Corporate Gifting Order Form'!S75)</f>
        <v/>
      </c>
      <c r="S63" s="28" t="str">
        <f>_xlfn.IFNA(IF(B$1="Yes",(VLOOKUP(R63,Gifts!B$1:D$8,2,FALSE)),(VLOOKUP(R63,Gifts!B$1:D$8,3,FALSE))),"")</f>
        <v/>
      </c>
    </row>
    <row r="64" spans="1:19" x14ac:dyDescent="0.25">
      <c r="A64" s="44" t="str">
        <f>IF('Corporate Gifting Order Form'!B76="","",'Corporate Gifting Order Form'!B76)</f>
        <v/>
      </c>
      <c r="B64" s="29" t="str">
        <f>IF('Corporate Gifting Order Form'!C76="","",'Corporate Gifting Order Form'!C76)</f>
        <v/>
      </c>
      <c r="C64" s="29" t="str">
        <f>IF('Corporate Gifting Order Form'!D76="","",'Corporate Gifting Order Form'!D76)</f>
        <v/>
      </c>
      <c r="D64" s="29" t="str">
        <f>IF('Corporate Gifting Order Form'!E76="","",'Corporate Gifting Order Form'!E76)</f>
        <v/>
      </c>
      <c r="E64" s="29" t="str">
        <f>IF('Corporate Gifting Order Form'!F76="","",'Corporate Gifting Order Form'!F76)</f>
        <v/>
      </c>
      <c r="F64" s="29" t="str">
        <f>IF('Corporate Gifting Order Form'!G76="","",'Corporate Gifting Order Form'!G76)</f>
        <v/>
      </c>
      <c r="G64" s="29" t="str">
        <f>IF('Corporate Gifting Order Form'!H76="","",'Corporate Gifting Order Form'!H76)</f>
        <v/>
      </c>
      <c r="H64" s="29" t="str">
        <f>IF('Corporate Gifting Order Form'!I76="","",'Corporate Gifting Order Form'!I76)</f>
        <v/>
      </c>
      <c r="I64" s="45" t="str">
        <f>IF('Corporate Gifting Order Form'!J76="","",'Corporate Gifting Order Form'!J76)</f>
        <v/>
      </c>
      <c r="J64" s="28" t="str">
        <f t="shared" si="1"/>
        <v/>
      </c>
      <c r="K64" s="33" t="str">
        <f>IF('Corporate Gifting Order Form'!K76="","",'Corporate Gifting Order Form'!K76)</f>
        <v/>
      </c>
      <c r="L64" s="29" t="str">
        <f>IF('Corporate Gifting Order Form'!L76="","",'Corporate Gifting Order Form'!L76)</f>
        <v/>
      </c>
      <c r="M64" s="29" t="str">
        <f>IF('Corporate Gifting Order Form'!M76="","",'Corporate Gifting Order Form'!M76)</f>
        <v/>
      </c>
      <c r="N64" s="44" t="str">
        <f>IF('Corporate Gifting Order Form'!N76="","",'Corporate Gifting Order Form'!N76)</f>
        <v/>
      </c>
      <c r="O64" s="29" t="str">
        <f>IFERROR("",'Corporate Gifting Order Form'!P76)</f>
        <v/>
      </c>
      <c r="P64" s="28" t="str">
        <f t="shared" si="2"/>
        <v/>
      </c>
      <c r="Q64" s="29" t="str">
        <f>IFERROR("",'Corporate Gifting Order Form'!R76)</f>
        <v/>
      </c>
      <c r="R64" s="29" t="str">
        <f>IFERROR("",'Corporate Gifting Order Form'!S76)</f>
        <v/>
      </c>
      <c r="S64" s="28" t="str">
        <f>_xlfn.IFNA(IF(B$1="Yes",(VLOOKUP(R64,Gifts!B$1:D$8,2,FALSE)),(VLOOKUP(R64,Gifts!B$1:D$8,3,FALSE))),"")</f>
        <v/>
      </c>
    </row>
    <row r="65" spans="1:19" x14ac:dyDescent="0.25">
      <c r="A65" s="44" t="str">
        <f>IF('Corporate Gifting Order Form'!B77="","",'Corporate Gifting Order Form'!B77)</f>
        <v/>
      </c>
      <c r="B65" s="29" t="str">
        <f>IF('Corporate Gifting Order Form'!C77="","",'Corporate Gifting Order Form'!C77)</f>
        <v/>
      </c>
      <c r="C65" s="29" t="str">
        <f>IF('Corporate Gifting Order Form'!D77="","",'Corporate Gifting Order Form'!D77)</f>
        <v/>
      </c>
      <c r="D65" s="29" t="str">
        <f>IF('Corporate Gifting Order Form'!E77="","",'Corporate Gifting Order Form'!E77)</f>
        <v/>
      </c>
      <c r="E65" s="29" t="str">
        <f>IF('Corporate Gifting Order Form'!F77="","",'Corporate Gifting Order Form'!F77)</f>
        <v/>
      </c>
      <c r="F65" s="29" t="str">
        <f>IF('Corporate Gifting Order Form'!G77="","",'Corporate Gifting Order Form'!G77)</f>
        <v/>
      </c>
      <c r="G65" s="29" t="str">
        <f>IF('Corporate Gifting Order Form'!H77="","",'Corporate Gifting Order Form'!H77)</f>
        <v/>
      </c>
      <c r="H65" s="29" t="str">
        <f>IF('Corporate Gifting Order Form'!I77="","",'Corporate Gifting Order Form'!I77)</f>
        <v/>
      </c>
      <c r="I65" s="45" t="str">
        <f>IF('Corporate Gifting Order Form'!J77="","",'Corporate Gifting Order Form'!J77)</f>
        <v/>
      </c>
      <c r="J65" s="28" t="str">
        <f t="shared" si="1"/>
        <v/>
      </c>
      <c r="K65" s="33" t="str">
        <f>IF('Corporate Gifting Order Form'!K77="","",'Corporate Gifting Order Form'!K77)</f>
        <v/>
      </c>
      <c r="L65" s="29" t="str">
        <f>IF('Corporate Gifting Order Form'!L77="","",'Corporate Gifting Order Form'!L77)</f>
        <v/>
      </c>
      <c r="M65" s="29" t="str">
        <f>IF('Corporate Gifting Order Form'!M77="","",'Corporate Gifting Order Form'!M77)</f>
        <v/>
      </c>
      <c r="N65" s="44" t="str">
        <f>IF('Corporate Gifting Order Form'!N77="","",'Corporate Gifting Order Form'!N77)</f>
        <v/>
      </c>
      <c r="O65" s="29" t="str">
        <f>IFERROR("",'Corporate Gifting Order Form'!P77)</f>
        <v/>
      </c>
      <c r="P65" s="28" t="str">
        <f t="shared" si="2"/>
        <v/>
      </c>
      <c r="Q65" s="29" t="str">
        <f>IFERROR("",'Corporate Gifting Order Form'!R77)</f>
        <v/>
      </c>
      <c r="R65" s="29" t="str">
        <f>IFERROR("",'Corporate Gifting Order Form'!S77)</f>
        <v/>
      </c>
      <c r="S65" s="28" t="str">
        <f>_xlfn.IFNA(IF(B$1="Yes",(VLOOKUP(R65,Gifts!B$1:D$8,2,FALSE)),(VLOOKUP(R65,Gifts!B$1:D$8,3,FALSE))),"")</f>
        <v/>
      </c>
    </row>
    <row r="66" spans="1:19" x14ac:dyDescent="0.25">
      <c r="A66" s="44" t="str">
        <f>IF('Corporate Gifting Order Form'!B78="","",'Corporate Gifting Order Form'!B78)</f>
        <v/>
      </c>
      <c r="B66" s="29" t="str">
        <f>IF('Corporate Gifting Order Form'!C78="","",'Corporate Gifting Order Form'!C78)</f>
        <v/>
      </c>
      <c r="C66" s="29" t="str">
        <f>IF('Corporate Gifting Order Form'!D78="","",'Corporate Gifting Order Form'!D78)</f>
        <v/>
      </c>
      <c r="D66" s="29" t="str">
        <f>IF('Corporate Gifting Order Form'!E78="","",'Corporate Gifting Order Form'!E78)</f>
        <v/>
      </c>
      <c r="E66" s="29" t="str">
        <f>IF('Corporate Gifting Order Form'!F78="","",'Corporate Gifting Order Form'!F78)</f>
        <v/>
      </c>
      <c r="F66" s="29" t="str">
        <f>IF('Corporate Gifting Order Form'!G78="","",'Corporate Gifting Order Form'!G78)</f>
        <v/>
      </c>
      <c r="G66" s="29" t="str">
        <f>IF('Corporate Gifting Order Form'!H78="","",'Corporate Gifting Order Form'!H78)</f>
        <v/>
      </c>
      <c r="H66" s="29" t="str">
        <f>IF('Corporate Gifting Order Form'!I78="","",'Corporate Gifting Order Form'!I78)</f>
        <v/>
      </c>
      <c r="I66" s="45" t="str">
        <f>IF('Corporate Gifting Order Form'!J78="","",'Corporate Gifting Order Form'!J78)</f>
        <v/>
      </c>
      <c r="J66" s="28" t="str">
        <f t="shared" si="1"/>
        <v/>
      </c>
      <c r="K66" s="33" t="str">
        <f>IF('Corporate Gifting Order Form'!K78="","",'Corporate Gifting Order Form'!K78)</f>
        <v/>
      </c>
      <c r="L66" s="29" t="str">
        <f>IF('Corporate Gifting Order Form'!L78="","",'Corporate Gifting Order Form'!L78)</f>
        <v/>
      </c>
      <c r="M66" s="29" t="str">
        <f>IF('Corporate Gifting Order Form'!M78="","",'Corporate Gifting Order Form'!M78)</f>
        <v/>
      </c>
      <c r="N66" s="44" t="str">
        <f>IF('Corporate Gifting Order Form'!N78="","",'Corporate Gifting Order Form'!N78)</f>
        <v/>
      </c>
      <c r="O66" s="29" t="str">
        <f>IFERROR("",'Corporate Gifting Order Form'!P78)</f>
        <v/>
      </c>
      <c r="P66" s="28" t="str">
        <f t="shared" si="2"/>
        <v/>
      </c>
      <c r="Q66" s="29" t="str">
        <f>IFERROR("",'Corporate Gifting Order Form'!R78)</f>
        <v/>
      </c>
      <c r="R66" s="29" t="str">
        <f>IFERROR("",'Corporate Gifting Order Form'!S78)</f>
        <v/>
      </c>
      <c r="S66" s="28" t="str">
        <f>_xlfn.IFNA(IF(B$1="Yes",(VLOOKUP(R66,Gifts!B$1:D$8,2,FALSE)),(VLOOKUP(R66,Gifts!B$1:D$8,3,FALSE))),"")</f>
        <v/>
      </c>
    </row>
    <row r="67" spans="1:19" x14ac:dyDescent="0.25">
      <c r="A67" s="44" t="str">
        <f>IF('Corporate Gifting Order Form'!B79="","",'Corporate Gifting Order Form'!B79)</f>
        <v/>
      </c>
      <c r="B67" s="29" t="str">
        <f>IF('Corporate Gifting Order Form'!C79="","",'Corporate Gifting Order Form'!C79)</f>
        <v/>
      </c>
      <c r="C67" s="29" t="str">
        <f>IF('Corporate Gifting Order Form'!D79="","",'Corporate Gifting Order Form'!D79)</f>
        <v/>
      </c>
      <c r="D67" s="29" t="str">
        <f>IF('Corporate Gifting Order Form'!E79="","",'Corporate Gifting Order Form'!E79)</f>
        <v/>
      </c>
      <c r="E67" s="29" t="str">
        <f>IF('Corporate Gifting Order Form'!F79="","",'Corporate Gifting Order Form'!F79)</f>
        <v/>
      </c>
      <c r="F67" s="29" t="str">
        <f>IF('Corporate Gifting Order Form'!G79="","",'Corporate Gifting Order Form'!G79)</f>
        <v/>
      </c>
      <c r="G67" s="29" t="str">
        <f>IF('Corporate Gifting Order Form'!H79="","",'Corporate Gifting Order Form'!H79)</f>
        <v/>
      </c>
      <c r="H67" s="29" t="str">
        <f>IF('Corporate Gifting Order Form'!I79="","",'Corporate Gifting Order Form'!I79)</f>
        <v/>
      </c>
      <c r="I67" s="45" t="str">
        <f>IF('Corporate Gifting Order Form'!J79="","",'Corporate Gifting Order Form'!J79)</f>
        <v/>
      </c>
      <c r="J67" s="28" t="str">
        <f t="shared" si="1"/>
        <v/>
      </c>
      <c r="K67" s="33" t="str">
        <f>IF('Corporate Gifting Order Form'!K79="","",'Corporate Gifting Order Form'!K79)</f>
        <v/>
      </c>
      <c r="L67" s="29" t="str">
        <f>IF('Corporate Gifting Order Form'!L79="","",'Corporate Gifting Order Form'!L79)</f>
        <v/>
      </c>
      <c r="M67" s="29" t="str">
        <f>IF('Corporate Gifting Order Form'!M79="","",'Corporate Gifting Order Form'!M79)</f>
        <v/>
      </c>
      <c r="N67" s="44" t="str">
        <f>IF('Corporate Gifting Order Form'!N79="","",'Corporate Gifting Order Form'!N79)</f>
        <v/>
      </c>
      <c r="O67" s="29" t="str">
        <f>IFERROR("",'Corporate Gifting Order Form'!P79)</f>
        <v/>
      </c>
      <c r="P67" s="28" t="str">
        <f t="shared" si="2"/>
        <v/>
      </c>
      <c r="Q67" s="29" t="str">
        <f>IFERROR("",'Corporate Gifting Order Form'!R79)</f>
        <v/>
      </c>
      <c r="R67" s="29" t="str">
        <f>IFERROR("",'Corporate Gifting Order Form'!S79)</f>
        <v/>
      </c>
      <c r="S67" s="28" t="str">
        <f>_xlfn.IFNA(IF(B$1="Yes",(VLOOKUP(R67,Gifts!B$1:D$8,2,FALSE)),(VLOOKUP(R67,Gifts!B$1:D$8,3,FALSE))),"")</f>
        <v/>
      </c>
    </row>
    <row r="68" spans="1:19" x14ac:dyDescent="0.25">
      <c r="A68" s="44" t="str">
        <f>IF('Corporate Gifting Order Form'!B80="","",'Corporate Gifting Order Form'!B80)</f>
        <v/>
      </c>
      <c r="B68" s="29" t="str">
        <f>IF('Corporate Gifting Order Form'!C80="","",'Corporate Gifting Order Form'!C80)</f>
        <v/>
      </c>
      <c r="C68" s="29" t="str">
        <f>IF('Corporate Gifting Order Form'!D80="","",'Corporate Gifting Order Form'!D80)</f>
        <v/>
      </c>
      <c r="D68" s="29" t="str">
        <f>IF('Corporate Gifting Order Form'!E80="","",'Corporate Gifting Order Form'!E80)</f>
        <v/>
      </c>
      <c r="E68" s="29" t="str">
        <f>IF('Corporate Gifting Order Form'!F80="","",'Corporate Gifting Order Form'!F80)</f>
        <v/>
      </c>
      <c r="F68" s="29" t="str">
        <f>IF('Corporate Gifting Order Form'!G80="","",'Corporate Gifting Order Form'!G80)</f>
        <v/>
      </c>
      <c r="G68" s="29" t="str">
        <f>IF('Corporate Gifting Order Form'!H80="","",'Corporate Gifting Order Form'!H80)</f>
        <v/>
      </c>
      <c r="H68" s="29" t="str">
        <f>IF('Corporate Gifting Order Form'!I80="","",'Corporate Gifting Order Form'!I80)</f>
        <v/>
      </c>
      <c r="I68" s="45" t="str">
        <f>IF('Corporate Gifting Order Form'!J80="","",'Corporate Gifting Order Form'!J80)</f>
        <v/>
      </c>
      <c r="J68" s="28" t="str">
        <f t="shared" si="1"/>
        <v/>
      </c>
      <c r="K68" s="33" t="str">
        <f>IF('Corporate Gifting Order Form'!K80="","",'Corporate Gifting Order Form'!K80)</f>
        <v/>
      </c>
      <c r="L68" s="29" t="str">
        <f>IF('Corporate Gifting Order Form'!L80="","",'Corporate Gifting Order Form'!L80)</f>
        <v/>
      </c>
      <c r="M68" s="29" t="str">
        <f>IF('Corporate Gifting Order Form'!M80="","",'Corporate Gifting Order Form'!M80)</f>
        <v/>
      </c>
      <c r="N68" s="44" t="str">
        <f>IF('Corporate Gifting Order Form'!N80="","",'Corporate Gifting Order Form'!N80)</f>
        <v/>
      </c>
      <c r="O68" s="29" t="str">
        <f>IFERROR("",'Corporate Gifting Order Form'!P80)</f>
        <v/>
      </c>
      <c r="P68" s="28" t="str">
        <f t="shared" si="2"/>
        <v/>
      </c>
      <c r="Q68" s="29" t="str">
        <f>IFERROR("",'Corporate Gifting Order Form'!R80)</f>
        <v/>
      </c>
      <c r="R68" s="29" t="str">
        <f>IFERROR("",'Corporate Gifting Order Form'!S80)</f>
        <v/>
      </c>
      <c r="S68" s="28" t="str">
        <f>_xlfn.IFNA(IF(B$1="Yes",(VLOOKUP(R68,Gifts!B$1:D$8,2,FALSE)),(VLOOKUP(R68,Gifts!B$1:D$8,3,FALSE))),"")</f>
        <v/>
      </c>
    </row>
    <row r="69" spans="1:19" x14ac:dyDescent="0.25">
      <c r="A69" s="44" t="str">
        <f>IF('Corporate Gifting Order Form'!B81="","",'Corporate Gifting Order Form'!B81)</f>
        <v/>
      </c>
      <c r="B69" s="29" t="str">
        <f>IF('Corporate Gifting Order Form'!C81="","",'Corporate Gifting Order Form'!C81)</f>
        <v/>
      </c>
      <c r="C69" s="29" t="str">
        <f>IF('Corporate Gifting Order Form'!D81="","",'Corporate Gifting Order Form'!D81)</f>
        <v/>
      </c>
      <c r="D69" s="29" t="str">
        <f>IF('Corporate Gifting Order Form'!E81="","",'Corporate Gifting Order Form'!E81)</f>
        <v/>
      </c>
      <c r="E69" s="29" t="str">
        <f>IF('Corporate Gifting Order Form'!F81="","",'Corporate Gifting Order Form'!F81)</f>
        <v/>
      </c>
      <c r="F69" s="29" t="str">
        <f>IF('Corporate Gifting Order Form'!G81="","",'Corporate Gifting Order Form'!G81)</f>
        <v/>
      </c>
      <c r="G69" s="29" t="str">
        <f>IF('Corporate Gifting Order Form'!H81="","",'Corporate Gifting Order Form'!H81)</f>
        <v/>
      </c>
      <c r="H69" s="29" t="str">
        <f>IF('Corporate Gifting Order Form'!I81="","",'Corporate Gifting Order Form'!I81)</f>
        <v/>
      </c>
      <c r="I69" s="45" t="str">
        <f>IF('Corporate Gifting Order Form'!J81="","",'Corporate Gifting Order Form'!J81)</f>
        <v/>
      </c>
      <c r="J69" s="28" t="str">
        <f t="shared" si="1"/>
        <v/>
      </c>
      <c r="K69" s="33" t="str">
        <f>IF('Corporate Gifting Order Form'!K81="","",'Corporate Gifting Order Form'!K81)</f>
        <v/>
      </c>
      <c r="L69" s="29" t="str">
        <f>IF('Corporate Gifting Order Form'!L81="","",'Corporate Gifting Order Form'!L81)</f>
        <v/>
      </c>
      <c r="M69" s="29" t="str">
        <f>IF('Corporate Gifting Order Form'!M81="","",'Corporate Gifting Order Form'!M81)</f>
        <v/>
      </c>
      <c r="N69" s="44" t="str">
        <f>IF('Corporate Gifting Order Form'!N81="","",'Corporate Gifting Order Form'!N81)</f>
        <v/>
      </c>
      <c r="O69" s="29" t="str">
        <f>IFERROR("",'Corporate Gifting Order Form'!P81)</f>
        <v/>
      </c>
      <c r="P69" s="28" t="str">
        <f t="shared" si="2"/>
        <v/>
      </c>
      <c r="Q69" s="29" t="str">
        <f>IFERROR("",'Corporate Gifting Order Form'!R81)</f>
        <v/>
      </c>
      <c r="R69" s="29" t="str">
        <f>IFERROR("",'Corporate Gifting Order Form'!S81)</f>
        <v/>
      </c>
      <c r="S69" s="28" t="str">
        <f>_xlfn.IFNA(IF(B$1="Yes",(VLOOKUP(R69,Gifts!B$1:D$8,2,FALSE)),(VLOOKUP(R69,Gifts!B$1:D$8,3,FALSE))),"")</f>
        <v/>
      </c>
    </row>
    <row r="70" spans="1:19" x14ac:dyDescent="0.25">
      <c r="A70" s="44" t="str">
        <f>IF('Corporate Gifting Order Form'!B82="","",'Corporate Gifting Order Form'!B82)</f>
        <v/>
      </c>
      <c r="B70" s="29" t="str">
        <f>IF('Corporate Gifting Order Form'!C82="","",'Corporate Gifting Order Form'!C82)</f>
        <v/>
      </c>
      <c r="C70" s="29" t="str">
        <f>IF('Corporate Gifting Order Form'!D82="","",'Corporate Gifting Order Form'!D82)</f>
        <v/>
      </c>
      <c r="D70" s="29" t="str">
        <f>IF('Corporate Gifting Order Form'!E82="","",'Corporate Gifting Order Form'!E82)</f>
        <v/>
      </c>
      <c r="E70" s="29" t="str">
        <f>IF('Corporate Gifting Order Form'!F82="","",'Corporate Gifting Order Form'!F82)</f>
        <v/>
      </c>
      <c r="F70" s="29" t="str">
        <f>IF('Corporate Gifting Order Form'!G82="","",'Corporate Gifting Order Form'!G82)</f>
        <v/>
      </c>
      <c r="G70" s="29" t="str">
        <f>IF('Corporate Gifting Order Form'!H82="","",'Corporate Gifting Order Form'!H82)</f>
        <v/>
      </c>
      <c r="H70" s="29" t="str">
        <f>IF('Corporate Gifting Order Form'!I82="","",'Corporate Gifting Order Form'!I82)</f>
        <v/>
      </c>
      <c r="I70" s="45" t="str">
        <f>IF('Corporate Gifting Order Form'!J82="","",'Corporate Gifting Order Form'!J82)</f>
        <v/>
      </c>
      <c r="J70" s="28" t="str">
        <f t="shared" si="1"/>
        <v/>
      </c>
      <c r="K70" s="33" t="str">
        <f>IF('Corporate Gifting Order Form'!K82="","",'Corporate Gifting Order Form'!K82)</f>
        <v/>
      </c>
      <c r="L70" s="29" t="str">
        <f>IF('Corporate Gifting Order Form'!L82="","",'Corporate Gifting Order Form'!L82)</f>
        <v/>
      </c>
      <c r="M70" s="29" t="str">
        <f>IF('Corporate Gifting Order Form'!M82="","",'Corporate Gifting Order Form'!M82)</f>
        <v/>
      </c>
      <c r="N70" s="44" t="str">
        <f>IF('Corporate Gifting Order Form'!N82="","",'Corporate Gifting Order Form'!N82)</f>
        <v/>
      </c>
      <c r="O70" s="29" t="str">
        <f>IFERROR("",'Corporate Gifting Order Form'!P82)</f>
        <v/>
      </c>
      <c r="P70" s="28" t="str">
        <f t="shared" si="2"/>
        <v/>
      </c>
      <c r="Q70" s="29" t="str">
        <f>IFERROR("",'Corporate Gifting Order Form'!R82)</f>
        <v/>
      </c>
      <c r="R70" s="29" t="str">
        <f>IFERROR("",'Corporate Gifting Order Form'!S82)</f>
        <v/>
      </c>
      <c r="S70" s="28" t="str">
        <f>_xlfn.IFNA(IF(B$1="Yes",(VLOOKUP(R70,Gifts!B$1:D$8,2,FALSE)),(VLOOKUP(R70,Gifts!B$1:D$8,3,FALSE))),"")</f>
        <v/>
      </c>
    </row>
    <row r="71" spans="1:19" x14ac:dyDescent="0.25">
      <c r="A71" s="44" t="str">
        <f>IF('Corporate Gifting Order Form'!B83="","",'Corporate Gifting Order Form'!B83)</f>
        <v/>
      </c>
      <c r="B71" s="29" t="str">
        <f>IF('Corporate Gifting Order Form'!C83="","",'Corporate Gifting Order Form'!C83)</f>
        <v/>
      </c>
      <c r="C71" s="29" t="str">
        <f>IF('Corporate Gifting Order Form'!D83="","",'Corporate Gifting Order Form'!D83)</f>
        <v/>
      </c>
      <c r="D71" s="29" t="str">
        <f>IF('Corporate Gifting Order Form'!E83="","",'Corporate Gifting Order Form'!E83)</f>
        <v/>
      </c>
      <c r="E71" s="29" t="str">
        <f>IF('Corporate Gifting Order Form'!F83="","",'Corporate Gifting Order Form'!F83)</f>
        <v/>
      </c>
      <c r="F71" s="29" t="str">
        <f>IF('Corporate Gifting Order Form'!G83="","",'Corporate Gifting Order Form'!G83)</f>
        <v/>
      </c>
      <c r="G71" s="29" t="str">
        <f>IF('Corporate Gifting Order Form'!H83="","",'Corporate Gifting Order Form'!H83)</f>
        <v/>
      </c>
      <c r="H71" s="29" t="str">
        <f>IF('Corporate Gifting Order Form'!I83="","",'Corporate Gifting Order Form'!I83)</f>
        <v/>
      </c>
      <c r="I71" s="45" t="str">
        <f>IF('Corporate Gifting Order Form'!J83="","",'Corporate Gifting Order Form'!J83)</f>
        <v/>
      </c>
      <c r="J71" s="28" t="str">
        <f t="shared" ref="J71:J134" si="3">IF(B71="","","US")</f>
        <v/>
      </c>
      <c r="K71" s="33" t="str">
        <f>IF('Corporate Gifting Order Form'!K83="","",'Corporate Gifting Order Form'!K83)</f>
        <v/>
      </c>
      <c r="L71" s="29" t="str">
        <f>IF('Corporate Gifting Order Form'!L83="","",'Corporate Gifting Order Form'!L83)</f>
        <v/>
      </c>
      <c r="M71" s="29" t="str">
        <f>IF('Corporate Gifting Order Form'!M83="","",'Corporate Gifting Order Form'!M83)</f>
        <v/>
      </c>
      <c r="N71" s="44" t="str">
        <f>IF('Corporate Gifting Order Form'!N83="","",'Corporate Gifting Order Form'!N83)</f>
        <v/>
      </c>
      <c r="O71" s="29" t="str">
        <f>IFERROR("",'Corporate Gifting Order Form'!P83)</f>
        <v/>
      </c>
      <c r="P71" s="28" t="str">
        <f t="shared" ref="P71:P134" si="4">IF(R71="","",0)</f>
        <v/>
      </c>
      <c r="Q71" s="29" t="str">
        <f>IFERROR("",'Corporate Gifting Order Form'!R83)</f>
        <v/>
      </c>
      <c r="R71" s="29" t="str">
        <f>IFERROR("",'Corporate Gifting Order Form'!S83)</f>
        <v/>
      </c>
      <c r="S71" s="28" t="str">
        <f>_xlfn.IFNA(IF(B$1="Yes",(VLOOKUP(R71,Gifts!B$1:D$8,2,FALSE)),(VLOOKUP(R71,Gifts!B$1:D$8,3,FALSE))),"")</f>
        <v/>
      </c>
    </row>
    <row r="72" spans="1:19" x14ac:dyDescent="0.25">
      <c r="A72" s="44" t="str">
        <f>IF('Corporate Gifting Order Form'!B84="","",'Corporate Gifting Order Form'!B84)</f>
        <v/>
      </c>
      <c r="B72" s="29" t="str">
        <f>IF('Corporate Gifting Order Form'!C84="","",'Corporate Gifting Order Form'!C84)</f>
        <v/>
      </c>
      <c r="C72" s="29" t="str">
        <f>IF('Corporate Gifting Order Form'!D84="","",'Corporate Gifting Order Form'!D84)</f>
        <v/>
      </c>
      <c r="D72" s="29" t="str">
        <f>IF('Corporate Gifting Order Form'!E84="","",'Corporate Gifting Order Form'!E84)</f>
        <v/>
      </c>
      <c r="E72" s="29" t="str">
        <f>IF('Corporate Gifting Order Form'!F84="","",'Corporate Gifting Order Form'!F84)</f>
        <v/>
      </c>
      <c r="F72" s="29" t="str">
        <f>IF('Corporate Gifting Order Form'!G84="","",'Corporate Gifting Order Form'!G84)</f>
        <v/>
      </c>
      <c r="G72" s="29" t="str">
        <f>IF('Corporate Gifting Order Form'!H84="","",'Corporate Gifting Order Form'!H84)</f>
        <v/>
      </c>
      <c r="H72" s="29" t="str">
        <f>IF('Corporate Gifting Order Form'!I84="","",'Corporate Gifting Order Form'!I84)</f>
        <v/>
      </c>
      <c r="I72" s="45" t="str">
        <f>IF('Corporate Gifting Order Form'!J84="","",'Corporate Gifting Order Form'!J84)</f>
        <v/>
      </c>
      <c r="J72" s="28" t="str">
        <f t="shared" si="3"/>
        <v/>
      </c>
      <c r="K72" s="33" t="str">
        <f>IF('Corporate Gifting Order Form'!K84="","",'Corporate Gifting Order Form'!K84)</f>
        <v/>
      </c>
      <c r="L72" s="29" t="str">
        <f>IF('Corporate Gifting Order Form'!L84="","",'Corporate Gifting Order Form'!L84)</f>
        <v/>
      </c>
      <c r="M72" s="29" t="str">
        <f>IF('Corporate Gifting Order Form'!M84="","",'Corporate Gifting Order Form'!M84)</f>
        <v/>
      </c>
      <c r="N72" s="44" t="str">
        <f>IF('Corporate Gifting Order Form'!N84="","",'Corporate Gifting Order Form'!N84)</f>
        <v/>
      </c>
      <c r="O72" s="29" t="str">
        <f>IFERROR("",'Corporate Gifting Order Form'!P84)</f>
        <v/>
      </c>
      <c r="P72" s="28" t="str">
        <f t="shared" si="4"/>
        <v/>
      </c>
      <c r="Q72" s="29" t="str">
        <f>IFERROR("",'Corporate Gifting Order Form'!R84)</f>
        <v/>
      </c>
      <c r="R72" s="29" t="str">
        <f>IFERROR("",'Corporate Gifting Order Form'!S84)</f>
        <v/>
      </c>
      <c r="S72" s="28" t="str">
        <f>_xlfn.IFNA(IF(B$1="Yes",(VLOOKUP(R72,Gifts!B$1:D$8,2,FALSE)),(VLOOKUP(R72,Gifts!B$1:D$8,3,FALSE))),"")</f>
        <v/>
      </c>
    </row>
    <row r="73" spans="1:19" x14ac:dyDescent="0.25">
      <c r="A73" s="44" t="str">
        <f>IF('Corporate Gifting Order Form'!B85="","",'Corporate Gifting Order Form'!B85)</f>
        <v/>
      </c>
      <c r="B73" s="29" t="str">
        <f>IF('Corporate Gifting Order Form'!C85="","",'Corporate Gifting Order Form'!C85)</f>
        <v/>
      </c>
      <c r="C73" s="29" t="str">
        <f>IF('Corporate Gifting Order Form'!D85="","",'Corporate Gifting Order Form'!D85)</f>
        <v/>
      </c>
      <c r="D73" s="29" t="str">
        <f>IF('Corporate Gifting Order Form'!E85="","",'Corporate Gifting Order Form'!E85)</f>
        <v/>
      </c>
      <c r="E73" s="29" t="str">
        <f>IF('Corporate Gifting Order Form'!F85="","",'Corporate Gifting Order Form'!F85)</f>
        <v/>
      </c>
      <c r="F73" s="29" t="str">
        <f>IF('Corporate Gifting Order Form'!G85="","",'Corporate Gifting Order Form'!G85)</f>
        <v/>
      </c>
      <c r="G73" s="29" t="str">
        <f>IF('Corporate Gifting Order Form'!H85="","",'Corporate Gifting Order Form'!H85)</f>
        <v/>
      </c>
      <c r="H73" s="29" t="str">
        <f>IF('Corporate Gifting Order Form'!I85="","",'Corporate Gifting Order Form'!I85)</f>
        <v/>
      </c>
      <c r="I73" s="45" t="str">
        <f>IF('Corporate Gifting Order Form'!J85="","",'Corporate Gifting Order Form'!J85)</f>
        <v/>
      </c>
      <c r="J73" s="28" t="str">
        <f t="shared" si="3"/>
        <v/>
      </c>
      <c r="K73" s="33" t="str">
        <f>IF('Corporate Gifting Order Form'!K85="","",'Corporate Gifting Order Form'!K85)</f>
        <v/>
      </c>
      <c r="L73" s="29" t="str">
        <f>IF('Corporate Gifting Order Form'!L85="","",'Corporate Gifting Order Form'!L85)</f>
        <v/>
      </c>
      <c r="M73" s="29" t="str">
        <f>IF('Corporate Gifting Order Form'!M85="","",'Corporate Gifting Order Form'!M85)</f>
        <v/>
      </c>
      <c r="N73" s="44" t="str">
        <f>IF('Corporate Gifting Order Form'!N85="","",'Corporate Gifting Order Form'!N85)</f>
        <v/>
      </c>
      <c r="O73" s="29" t="str">
        <f>IFERROR("",'Corporate Gifting Order Form'!P85)</f>
        <v/>
      </c>
      <c r="P73" s="28" t="str">
        <f t="shared" si="4"/>
        <v/>
      </c>
      <c r="Q73" s="29" t="str">
        <f>IFERROR("",'Corporate Gifting Order Form'!R85)</f>
        <v/>
      </c>
      <c r="R73" s="29" t="str">
        <f>IFERROR("",'Corporate Gifting Order Form'!S85)</f>
        <v/>
      </c>
      <c r="S73" s="28" t="str">
        <f>_xlfn.IFNA(IF(B$1="Yes",(VLOOKUP(R73,Gifts!B$1:D$8,2,FALSE)),(VLOOKUP(R73,Gifts!B$1:D$8,3,FALSE))),"")</f>
        <v/>
      </c>
    </row>
    <row r="74" spans="1:19" x14ac:dyDescent="0.25">
      <c r="A74" s="44" t="str">
        <f>IF('Corporate Gifting Order Form'!B86="","",'Corporate Gifting Order Form'!B86)</f>
        <v/>
      </c>
      <c r="B74" s="29" t="str">
        <f>IF('Corporate Gifting Order Form'!C86="","",'Corporate Gifting Order Form'!C86)</f>
        <v/>
      </c>
      <c r="C74" s="29" t="str">
        <f>IF('Corporate Gifting Order Form'!D86="","",'Corporate Gifting Order Form'!D86)</f>
        <v/>
      </c>
      <c r="D74" s="29" t="str">
        <f>IF('Corporate Gifting Order Form'!E86="","",'Corporate Gifting Order Form'!E86)</f>
        <v/>
      </c>
      <c r="E74" s="29" t="str">
        <f>IF('Corporate Gifting Order Form'!F86="","",'Corporate Gifting Order Form'!F86)</f>
        <v/>
      </c>
      <c r="F74" s="29" t="str">
        <f>IF('Corporate Gifting Order Form'!G86="","",'Corporate Gifting Order Form'!G86)</f>
        <v/>
      </c>
      <c r="G74" s="29" t="str">
        <f>IF('Corporate Gifting Order Form'!H86="","",'Corporate Gifting Order Form'!H86)</f>
        <v/>
      </c>
      <c r="H74" s="29" t="str">
        <f>IF('Corporate Gifting Order Form'!I86="","",'Corporate Gifting Order Form'!I86)</f>
        <v/>
      </c>
      <c r="I74" s="45" t="str">
        <f>IF('Corporate Gifting Order Form'!J86="","",'Corporate Gifting Order Form'!J86)</f>
        <v/>
      </c>
      <c r="J74" s="28" t="str">
        <f t="shared" si="3"/>
        <v/>
      </c>
      <c r="K74" s="33" t="str">
        <f>IF('Corporate Gifting Order Form'!K86="","",'Corporate Gifting Order Form'!K86)</f>
        <v/>
      </c>
      <c r="L74" s="29" t="str">
        <f>IF('Corporate Gifting Order Form'!L86="","",'Corporate Gifting Order Form'!L86)</f>
        <v/>
      </c>
      <c r="M74" s="29" t="str">
        <f>IF('Corporate Gifting Order Form'!M86="","",'Corporate Gifting Order Form'!M86)</f>
        <v/>
      </c>
      <c r="N74" s="44" t="str">
        <f>IF('Corporate Gifting Order Form'!N86="","",'Corporate Gifting Order Form'!N86)</f>
        <v/>
      </c>
      <c r="O74" s="29" t="str">
        <f>IFERROR("",'Corporate Gifting Order Form'!P86)</f>
        <v/>
      </c>
      <c r="P74" s="28" t="str">
        <f t="shared" si="4"/>
        <v/>
      </c>
      <c r="Q74" s="29" t="str">
        <f>IFERROR("",'Corporate Gifting Order Form'!R86)</f>
        <v/>
      </c>
      <c r="R74" s="29" t="str">
        <f>IFERROR("",'Corporate Gifting Order Form'!S86)</f>
        <v/>
      </c>
      <c r="S74" s="28" t="str">
        <f>_xlfn.IFNA(IF(B$1="Yes",(VLOOKUP(R74,Gifts!B$1:D$8,2,FALSE)),(VLOOKUP(R74,Gifts!B$1:D$8,3,FALSE))),"")</f>
        <v/>
      </c>
    </row>
    <row r="75" spans="1:19" x14ac:dyDescent="0.25">
      <c r="A75" s="44" t="str">
        <f>IF('Corporate Gifting Order Form'!B87="","",'Corporate Gifting Order Form'!B87)</f>
        <v/>
      </c>
      <c r="B75" s="29" t="str">
        <f>IF('Corporate Gifting Order Form'!C87="","",'Corporate Gifting Order Form'!C87)</f>
        <v/>
      </c>
      <c r="C75" s="29" t="str">
        <f>IF('Corporate Gifting Order Form'!D87="","",'Corporate Gifting Order Form'!D87)</f>
        <v/>
      </c>
      <c r="D75" s="29" t="str">
        <f>IF('Corporate Gifting Order Form'!E87="","",'Corporate Gifting Order Form'!E87)</f>
        <v/>
      </c>
      <c r="E75" s="29" t="str">
        <f>IF('Corporate Gifting Order Form'!F87="","",'Corporate Gifting Order Form'!F87)</f>
        <v/>
      </c>
      <c r="F75" s="29" t="str">
        <f>IF('Corporate Gifting Order Form'!G87="","",'Corporate Gifting Order Form'!G87)</f>
        <v/>
      </c>
      <c r="G75" s="29" t="str">
        <f>IF('Corporate Gifting Order Form'!H87="","",'Corporate Gifting Order Form'!H87)</f>
        <v/>
      </c>
      <c r="H75" s="29" t="str">
        <f>IF('Corporate Gifting Order Form'!I87="","",'Corporate Gifting Order Form'!I87)</f>
        <v/>
      </c>
      <c r="I75" s="45" t="str">
        <f>IF('Corporate Gifting Order Form'!J87="","",'Corporate Gifting Order Form'!J87)</f>
        <v/>
      </c>
      <c r="J75" s="28" t="str">
        <f t="shared" si="3"/>
        <v/>
      </c>
      <c r="K75" s="33" t="str">
        <f>IF('Corporate Gifting Order Form'!K87="","",'Corporate Gifting Order Form'!K87)</f>
        <v/>
      </c>
      <c r="L75" s="29" t="str">
        <f>IF('Corporate Gifting Order Form'!L87="","",'Corporate Gifting Order Form'!L87)</f>
        <v/>
      </c>
      <c r="M75" s="29" t="str">
        <f>IF('Corporate Gifting Order Form'!M87="","",'Corporate Gifting Order Form'!M87)</f>
        <v/>
      </c>
      <c r="N75" s="44" t="str">
        <f>IF('Corporate Gifting Order Form'!N87="","",'Corporate Gifting Order Form'!N87)</f>
        <v/>
      </c>
      <c r="O75" s="29" t="str">
        <f>IFERROR("",'Corporate Gifting Order Form'!P87)</f>
        <v/>
      </c>
      <c r="P75" s="28" t="str">
        <f t="shared" si="4"/>
        <v/>
      </c>
      <c r="Q75" s="29" t="str">
        <f>IFERROR("",'Corporate Gifting Order Form'!R87)</f>
        <v/>
      </c>
      <c r="R75" s="29" t="str">
        <f>IFERROR("",'Corporate Gifting Order Form'!S87)</f>
        <v/>
      </c>
      <c r="S75" s="28" t="str">
        <f>_xlfn.IFNA(IF(B$1="Yes",(VLOOKUP(R75,Gifts!B$1:D$8,2,FALSE)),(VLOOKUP(R75,Gifts!B$1:D$8,3,FALSE))),"")</f>
        <v/>
      </c>
    </row>
    <row r="76" spans="1:19" x14ac:dyDescent="0.25">
      <c r="A76" s="44" t="str">
        <f>IF('Corporate Gifting Order Form'!B88="","",'Corporate Gifting Order Form'!B88)</f>
        <v/>
      </c>
      <c r="B76" s="29" t="str">
        <f>IF('Corporate Gifting Order Form'!C88="","",'Corporate Gifting Order Form'!C88)</f>
        <v/>
      </c>
      <c r="C76" s="29" t="str">
        <f>IF('Corporate Gifting Order Form'!D88="","",'Corporate Gifting Order Form'!D88)</f>
        <v/>
      </c>
      <c r="D76" s="29" t="str">
        <f>IF('Corporate Gifting Order Form'!E88="","",'Corporate Gifting Order Form'!E88)</f>
        <v/>
      </c>
      <c r="E76" s="29" t="str">
        <f>IF('Corporate Gifting Order Form'!F88="","",'Corporate Gifting Order Form'!F88)</f>
        <v/>
      </c>
      <c r="F76" s="29" t="str">
        <f>IF('Corporate Gifting Order Form'!G88="","",'Corporate Gifting Order Form'!G88)</f>
        <v/>
      </c>
      <c r="G76" s="29" t="str">
        <f>IF('Corporate Gifting Order Form'!H88="","",'Corporate Gifting Order Form'!H88)</f>
        <v/>
      </c>
      <c r="H76" s="29" t="str">
        <f>IF('Corporate Gifting Order Form'!I88="","",'Corporate Gifting Order Form'!I88)</f>
        <v/>
      </c>
      <c r="I76" s="45" t="str">
        <f>IF('Corporate Gifting Order Form'!J88="","",'Corporate Gifting Order Form'!J88)</f>
        <v/>
      </c>
      <c r="J76" s="28" t="str">
        <f t="shared" si="3"/>
        <v/>
      </c>
      <c r="K76" s="33" t="str">
        <f>IF('Corporate Gifting Order Form'!K88="","",'Corporate Gifting Order Form'!K88)</f>
        <v/>
      </c>
      <c r="L76" s="29" t="str">
        <f>IF('Corporate Gifting Order Form'!L88="","",'Corporate Gifting Order Form'!L88)</f>
        <v/>
      </c>
      <c r="M76" s="29" t="str">
        <f>IF('Corporate Gifting Order Form'!M88="","",'Corporate Gifting Order Form'!M88)</f>
        <v/>
      </c>
      <c r="N76" s="44" t="str">
        <f>IF('Corporate Gifting Order Form'!N88="","",'Corporate Gifting Order Form'!N88)</f>
        <v/>
      </c>
      <c r="O76" s="29" t="str">
        <f>IFERROR("",'Corporate Gifting Order Form'!P88)</f>
        <v/>
      </c>
      <c r="P76" s="28" t="str">
        <f t="shared" si="4"/>
        <v/>
      </c>
      <c r="Q76" s="29" t="str">
        <f>IFERROR("",'Corporate Gifting Order Form'!R88)</f>
        <v/>
      </c>
      <c r="R76" s="29" t="str">
        <f>IFERROR("",'Corporate Gifting Order Form'!S88)</f>
        <v/>
      </c>
      <c r="S76" s="28" t="str">
        <f>_xlfn.IFNA(IF(B$1="Yes",(VLOOKUP(R76,Gifts!B$1:D$8,2,FALSE)),(VLOOKUP(R76,Gifts!B$1:D$8,3,FALSE))),"")</f>
        <v/>
      </c>
    </row>
    <row r="77" spans="1:19" x14ac:dyDescent="0.25">
      <c r="A77" s="44" t="str">
        <f>IF('Corporate Gifting Order Form'!B89="","",'Corporate Gifting Order Form'!B89)</f>
        <v/>
      </c>
      <c r="B77" s="29" t="str">
        <f>IF('Corporate Gifting Order Form'!C89="","",'Corporate Gifting Order Form'!C89)</f>
        <v/>
      </c>
      <c r="C77" s="29" t="str">
        <f>IF('Corporate Gifting Order Form'!D89="","",'Corporate Gifting Order Form'!D89)</f>
        <v/>
      </c>
      <c r="D77" s="29" t="str">
        <f>IF('Corporate Gifting Order Form'!E89="","",'Corporate Gifting Order Form'!E89)</f>
        <v/>
      </c>
      <c r="E77" s="29" t="str">
        <f>IF('Corporate Gifting Order Form'!F89="","",'Corporate Gifting Order Form'!F89)</f>
        <v/>
      </c>
      <c r="F77" s="29" t="str">
        <f>IF('Corporate Gifting Order Form'!G89="","",'Corporate Gifting Order Form'!G89)</f>
        <v/>
      </c>
      <c r="G77" s="29" t="str">
        <f>IF('Corporate Gifting Order Form'!H89="","",'Corporate Gifting Order Form'!H89)</f>
        <v/>
      </c>
      <c r="H77" s="29" t="str">
        <f>IF('Corporate Gifting Order Form'!I89="","",'Corporate Gifting Order Form'!I89)</f>
        <v/>
      </c>
      <c r="I77" s="45" t="str">
        <f>IF('Corporate Gifting Order Form'!J89="","",'Corporate Gifting Order Form'!J89)</f>
        <v/>
      </c>
      <c r="J77" s="28" t="str">
        <f t="shared" si="3"/>
        <v/>
      </c>
      <c r="K77" s="33" t="str">
        <f>IF('Corporate Gifting Order Form'!K89="","",'Corporate Gifting Order Form'!K89)</f>
        <v/>
      </c>
      <c r="L77" s="29" t="str">
        <f>IF('Corporate Gifting Order Form'!L89="","",'Corporate Gifting Order Form'!L89)</f>
        <v/>
      </c>
      <c r="M77" s="29" t="str">
        <f>IF('Corporate Gifting Order Form'!M89="","",'Corporate Gifting Order Form'!M89)</f>
        <v/>
      </c>
      <c r="N77" s="44" t="str">
        <f>IF('Corporate Gifting Order Form'!N89="","",'Corporate Gifting Order Form'!N89)</f>
        <v/>
      </c>
      <c r="O77" s="29" t="str">
        <f>IFERROR("",'Corporate Gifting Order Form'!P89)</f>
        <v/>
      </c>
      <c r="P77" s="28" t="str">
        <f t="shared" si="4"/>
        <v/>
      </c>
      <c r="Q77" s="29" t="str">
        <f>IFERROR("",'Corporate Gifting Order Form'!R89)</f>
        <v/>
      </c>
      <c r="R77" s="29" t="str">
        <f>IFERROR("",'Corporate Gifting Order Form'!S89)</f>
        <v/>
      </c>
      <c r="S77" s="28" t="str">
        <f>_xlfn.IFNA(IF(B$1="Yes",(VLOOKUP(R77,Gifts!B$1:D$8,2,FALSE)),(VLOOKUP(R77,Gifts!B$1:D$8,3,FALSE))),"")</f>
        <v/>
      </c>
    </row>
    <row r="78" spans="1:19" x14ac:dyDescent="0.25">
      <c r="A78" s="44" t="str">
        <f>IF('Corporate Gifting Order Form'!B90="","",'Corporate Gifting Order Form'!B90)</f>
        <v/>
      </c>
      <c r="B78" s="29" t="str">
        <f>IF('Corporate Gifting Order Form'!C90="","",'Corporate Gifting Order Form'!C90)</f>
        <v/>
      </c>
      <c r="C78" s="29" t="str">
        <f>IF('Corporate Gifting Order Form'!D90="","",'Corporate Gifting Order Form'!D90)</f>
        <v/>
      </c>
      <c r="D78" s="29" t="str">
        <f>IF('Corporate Gifting Order Form'!E90="","",'Corporate Gifting Order Form'!E90)</f>
        <v/>
      </c>
      <c r="E78" s="29" t="str">
        <f>IF('Corporate Gifting Order Form'!F90="","",'Corporate Gifting Order Form'!F90)</f>
        <v/>
      </c>
      <c r="F78" s="29" t="str">
        <f>IF('Corporate Gifting Order Form'!G90="","",'Corporate Gifting Order Form'!G90)</f>
        <v/>
      </c>
      <c r="G78" s="29" t="str">
        <f>IF('Corporate Gifting Order Form'!H90="","",'Corporate Gifting Order Form'!H90)</f>
        <v/>
      </c>
      <c r="H78" s="29" t="str">
        <f>IF('Corporate Gifting Order Form'!I90="","",'Corporate Gifting Order Form'!I90)</f>
        <v/>
      </c>
      <c r="I78" s="45" t="str">
        <f>IF('Corporate Gifting Order Form'!J90="","",'Corporate Gifting Order Form'!J90)</f>
        <v/>
      </c>
      <c r="J78" s="28" t="str">
        <f t="shared" si="3"/>
        <v/>
      </c>
      <c r="K78" s="33" t="str">
        <f>IF('Corporate Gifting Order Form'!K90="","",'Corporate Gifting Order Form'!K90)</f>
        <v/>
      </c>
      <c r="L78" s="29" t="str">
        <f>IF('Corporate Gifting Order Form'!L90="","",'Corporate Gifting Order Form'!L90)</f>
        <v/>
      </c>
      <c r="M78" s="29" t="str">
        <f>IF('Corporate Gifting Order Form'!M90="","",'Corporate Gifting Order Form'!M90)</f>
        <v/>
      </c>
      <c r="N78" s="44" t="str">
        <f>IF('Corporate Gifting Order Form'!N90="","",'Corporate Gifting Order Form'!N90)</f>
        <v/>
      </c>
      <c r="O78" s="29" t="str">
        <f>IFERROR("",'Corporate Gifting Order Form'!P90)</f>
        <v/>
      </c>
      <c r="P78" s="28" t="str">
        <f t="shared" si="4"/>
        <v/>
      </c>
      <c r="Q78" s="29" t="str">
        <f>IFERROR("",'Corporate Gifting Order Form'!R90)</f>
        <v/>
      </c>
      <c r="R78" s="29" t="str">
        <f>IFERROR("",'Corporate Gifting Order Form'!S90)</f>
        <v/>
      </c>
      <c r="S78" s="28" t="str">
        <f>_xlfn.IFNA(IF(B$1="Yes",(VLOOKUP(R78,Gifts!B$1:D$8,2,FALSE)),(VLOOKUP(R78,Gifts!B$1:D$8,3,FALSE))),"")</f>
        <v/>
      </c>
    </row>
    <row r="79" spans="1:19" x14ac:dyDescent="0.25">
      <c r="A79" s="44" t="str">
        <f>IF('Corporate Gifting Order Form'!B91="","",'Corporate Gifting Order Form'!B91)</f>
        <v/>
      </c>
      <c r="B79" s="29" t="str">
        <f>IF('Corporate Gifting Order Form'!C91="","",'Corporate Gifting Order Form'!C91)</f>
        <v/>
      </c>
      <c r="C79" s="29" t="str">
        <f>IF('Corporate Gifting Order Form'!D91="","",'Corporate Gifting Order Form'!D91)</f>
        <v/>
      </c>
      <c r="D79" s="29" t="str">
        <f>IF('Corporate Gifting Order Form'!E91="","",'Corporate Gifting Order Form'!E91)</f>
        <v/>
      </c>
      <c r="E79" s="29" t="str">
        <f>IF('Corporate Gifting Order Form'!F91="","",'Corporate Gifting Order Form'!F91)</f>
        <v/>
      </c>
      <c r="F79" s="29" t="str">
        <f>IF('Corporate Gifting Order Form'!G91="","",'Corporate Gifting Order Form'!G91)</f>
        <v/>
      </c>
      <c r="G79" s="29" t="str">
        <f>IF('Corporate Gifting Order Form'!H91="","",'Corporate Gifting Order Form'!H91)</f>
        <v/>
      </c>
      <c r="H79" s="29" t="str">
        <f>IF('Corporate Gifting Order Form'!I91="","",'Corporate Gifting Order Form'!I91)</f>
        <v/>
      </c>
      <c r="I79" s="45" t="str">
        <f>IF('Corporate Gifting Order Form'!J91="","",'Corporate Gifting Order Form'!J91)</f>
        <v/>
      </c>
      <c r="J79" s="28" t="str">
        <f t="shared" si="3"/>
        <v/>
      </c>
      <c r="K79" s="33" t="str">
        <f>IF('Corporate Gifting Order Form'!K91="","",'Corporate Gifting Order Form'!K91)</f>
        <v/>
      </c>
      <c r="L79" s="29" t="str">
        <f>IF('Corporate Gifting Order Form'!L91="","",'Corporate Gifting Order Form'!L91)</f>
        <v/>
      </c>
      <c r="M79" s="29" t="str">
        <f>IF('Corporate Gifting Order Form'!M91="","",'Corporate Gifting Order Form'!M91)</f>
        <v/>
      </c>
      <c r="N79" s="44" t="str">
        <f>IF('Corporate Gifting Order Form'!N91="","",'Corporate Gifting Order Form'!N91)</f>
        <v/>
      </c>
      <c r="O79" s="29" t="str">
        <f>IFERROR("",'Corporate Gifting Order Form'!P91)</f>
        <v/>
      </c>
      <c r="P79" s="28" t="str">
        <f t="shared" si="4"/>
        <v/>
      </c>
      <c r="Q79" s="29" t="str">
        <f>IFERROR("",'Corporate Gifting Order Form'!R91)</f>
        <v/>
      </c>
      <c r="R79" s="29" t="str">
        <f>IFERROR("",'Corporate Gifting Order Form'!S91)</f>
        <v/>
      </c>
      <c r="S79" s="28" t="str">
        <f>_xlfn.IFNA(IF(B$1="Yes",(VLOOKUP(R79,Gifts!B$1:D$8,2,FALSE)),(VLOOKUP(R79,Gifts!B$1:D$8,3,FALSE))),"")</f>
        <v/>
      </c>
    </row>
    <row r="80" spans="1:19" x14ac:dyDescent="0.25">
      <c r="A80" s="44" t="str">
        <f>IF('Corporate Gifting Order Form'!B92="","",'Corporate Gifting Order Form'!B92)</f>
        <v/>
      </c>
      <c r="B80" s="29" t="str">
        <f>IF('Corporate Gifting Order Form'!C92="","",'Corporate Gifting Order Form'!C92)</f>
        <v/>
      </c>
      <c r="C80" s="29" t="str">
        <f>IF('Corporate Gifting Order Form'!D92="","",'Corporate Gifting Order Form'!D92)</f>
        <v/>
      </c>
      <c r="D80" s="29" t="str">
        <f>IF('Corporate Gifting Order Form'!E92="","",'Corporate Gifting Order Form'!E92)</f>
        <v/>
      </c>
      <c r="E80" s="29" t="str">
        <f>IF('Corporate Gifting Order Form'!F92="","",'Corporate Gifting Order Form'!F92)</f>
        <v/>
      </c>
      <c r="F80" s="29" t="str">
        <f>IF('Corporate Gifting Order Form'!G92="","",'Corporate Gifting Order Form'!G92)</f>
        <v/>
      </c>
      <c r="G80" s="29" t="str">
        <f>IF('Corporate Gifting Order Form'!H92="","",'Corporate Gifting Order Form'!H92)</f>
        <v/>
      </c>
      <c r="H80" s="29" t="str">
        <f>IF('Corporate Gifting Order Form'!I92="","",'Corporate Gifting Order Form'!I92)</f>
        <v/>
      </c>
      <c r="I80" s="45" t="str">
        <f>IF('Corporate Gifting Order Form'!J92="","",'Corporate Gifting Order Form'!J92)</f>
        <v/>
      </c>
      <c r="J80" s="28" t="str">
        <f t="shared" si="3"/>
        <v/>
      </c>
      <c r="K80" s="33" t="str">
        <f>IF('Corporate Gifting Order Form'!K92="","",'Corporate Gifting Order Form'!K92)</f>
        <v/>
      </c>
      <c r="L80" s="29" t="str">
        <f>IF('Corporate Gifting Order Form'!L92="","",'Corporate Gifting Order Form'!L92)</f>
        <v/>
      </c>
      <c r="M80" s="29" t="str">
        <f>IF('Corporate Gifting Order Form'!M92="","",'Corporate Gifting Order Form'!M92)</f>
        <v/>
      </c>
      <c r="N80" s="44" t="str">
        <f>IF('Corporate Gifting Order Form'!N92="","",'Corporate Gifting Order Form'!N92)</f>
        <v/>
      </c>
      <c r="O80" s="29" t="str">
        <f>IFERROR("",'Corporate Gifting Order Form'!P92)</f>
        <v/>
      </c>
      <c r="P80" s="28" t="str">
        <f t="shared" si="4"/>
        <v/>
      </c>
      <c r="Q80" s="29" t="str">
        <f>IFERROR("",'Corporate Gifting Order Form'!R92)</f>
        <v/>
      </c>
      <c r="R80" s="29" t="str">
        <f>IFERROR("",'Corporate Gifting Order Form'!S92)</f>
        <v/>
      </c>
      <c r="S80" s="28" t="str">
        <f>_xlfn.IFNA(IF(B$1="Yes",(VLOOKUP(R80,Gifts!B$1:D$8,2,FALSE)),(VLOOKUP(R80,Gifts!B$1:D$8,3,FALSE))),"")</f>
        <v/>
      </c>
    </row>
    <row r="81" spans="1:19" x14ac:dyDescent="0.25">
      <c r="A81" s="44" t="str">
        <f>IF('Corporate Gifting Order Form'!B93="","",'Corporate Gifting Order Form'!B93)</f>
        <v/>
      </c>
      <c r="B81" s="29" t="str">
        <f>IF('Corporate Gifting Order Form'!C93="","",'Corporate Gifting Order Form'!C93)</f>
        <v/>
      </c>
      <c r="C81" s="29" t="str">
        <f>IF('Corporate Gifting Order Form'!D93="","",'Corporate Gifting Order Form'!D93)</f>
        <v/>
      </c>
      <c r="D81" s="29" t="str">
        <f>IF('Corporate Gifting Order Form'!E93="","",'Corporate Gifting Order Form'!E93)</f>
        <v/>
      </c>
      <c r="E81" s="29" t="str">
        <f>IF('Corporate Gifting Order Form'!F93="","",'Corporate Gifting Order Form'!F93)</f>
        <v/>
      </c>
      <c r="F81" s="29" t="str">
        <f>IF('Corporate Gifting Order Form'!G93="","",'Corporate Gifting Order Form'!G93)</f>
        <v/>
      </c>
      <c r="G81" s="29" t="str">
        <f>IF('Corporate Gifting Order Form'!H93="","",'Corporate Gifting Order Form'!H93)</f>
        <v/>
      </c>
      <c r="H81" s="29" t="str">
        <f>IF('Corporate Gifting Order Form'!I93="","",'Corporate Gifting Order Form'!I93)</f>
        <v/>
      </c>
      <c r="I81" s="45" t="str">
        <f>IF('Corporate Gifting Order Form'!J93="","",'Corporate Gifting Order Form'!J93)</f>
        <v/>
      </c>
      <c r="J81" s="28" t="str">
        <f t="shared" si="3"/>
        <v/>
      </c>
      <c r="K81" s="33" t="str">
        <f>IF('Corporate Gifting Order Form'!K93="","",'Corporate Gifting Order Form'!K93)</f>
        <v/>
      </c>
      <c r="L81" s="29" t="str">
        <f>IF('Corporate Gifting Order Form'!L93="","",'Corporate Gifting Order Form'!L93)</f>
        <v/>
      </c>
      <c r="M81" s="29" t="str">
        <f>IF('Corporate Gifting Order Form'!M93="","",'Corporate Gifting Order Form'!M93)</f>
        <v/>
      </c>
      <c r="N81" s="44" t="str">
        <f>IF('Corporate Gifting Order Form'!N93="","",'Corporate Gifting Order Form'!N93)</f>
        <v/>
      </c>
      <c r="O81" s="29" t="str">
        <f>IFERROR("",'Corporate Gifting Order Form'!P93)</f>
        <v/>
      </c>
      <c r="P81" s="28" t="str">
        <f t="shared" si="4"/>
        <v/>
      </c>
      <c r="Q81" s="29" t="str">
        <f>IFERROR("",'Corporate Gifting Order Form'!R93)</f>
        <v/>
      </c>
      <c r="R81" s="29" t="str">
        <f>IFERROR("",'Corporate Gifting Order Form'!S93)</f>
        <v/>
      </c>
      <c r="S81" s="28" t="str">
        <f>_xlfn.IFNA(IF(B$1="Yes",(VLOOKUP(R81,Gifts!B$1:D$8,2,FALSE)),(VLOOKUP(R81,Gifts!B$1:D$8,3,FALSE))),"")</f>
        <v/>
      </c>
    </row>
    <row r="82" spans="1:19" x14ac:dyDescent="0.25">
      <c r="A82" s="44" t="str">
        <f>IF('Corporate Gifting Order Form'!B94="","",'Corporate Gifting Order Form'!B94)</f>
        <v/>
      </c>
      <c r="B82" s="29" t="str">
        <f>IF('Corporate Gifting Order Form'!C94="","",'Corporate Gifting Order Form'!C94)</f>
        <v/>
      </c>
      <c r="C82" s="29" t="str">
        <f>IF('Corporate Gifting Order Form'!D94="","",'Corporate Gifting Order Form'!D94)</f>
        <v/>
      </c>
      <c r="D82" s="29" t="str">
        <f>IF('Corporate Gifting Order Form'!E94="","",'Corporate Gifting Order Form'!E94)</f>
        <v/>
      </c>
      <c r="E82" s="29" t="str">
        <f>IF('Corporate Gifting Order Form'!F94="","",'Corporate Gifting Order Form'!F94)</f>
        <v/>
      </c>
      <c r="F82" s="29" t="str">
        <f>IF('Corporate Gifting Order Form'!G94="","",'Corporate Gifting Order Form'!G94)</f>
        <v/>
      </c>
      <c r="G82" s="29" t="str">
        <f>IF('Corporate Gifting Order Form'!H94="","",'Corporate Gifting Order Form'!H94)</f>
        <v/>
      </c>
      <c r="H82" s="29" t="str">
        <f>IF('Corporate Gifting Order Form'!I94="","",'Corporate Gifting Order Form'!I94)</f>
        <v/>
      </c>
      <c r="I82" s="45" t="str">
        <f>IF('Corporate Gifting Order Form'!J94="","",'Corporate Gifting Order Form'!J94)</f>
        <v/>
      </c>
      <c r="J82" s="28" t="str">
        <f t="shared" si="3"/>
        <v/>
      </c>
      <c r="K82" s="33" t="str">
        <f>IF('Corporate Gifting Order Form'!K94="","",'Corporate Gifting Order Form'!K94)</f>
        <v/>
      </c>
      <c r="L82" s="29" t="str">
        <f>IF('Corporate Gifting Order Form'!L94="","",'Corporate Gifting Order Form'!L94)</f>
        <v/>
      </c>
      <c r="M82" s="29" t="str">
        <f>IF('Corporate Gifting Order Form'!M94="","",'Corporate Gifting Order Form'!M94)</f>
        <v/>
      </c>
      <c r="N82" s="44" t="str">
        <f>IF('Corporate Gifting Order Form'!N94="","",'Corporate Gifting Order Form'!N94)</f>
        <v/>
      </c>
      <c r="O82" s="29" t="str">
        <f>IFERROR("",'Corporate Gifting Order Form'!P94)</f>
        <v/>
      </c>
      <c r="P82" s="28" t="str">
        <f t="shared" si="4"/>
        <v/>
      </c>
      <c r="Q82" s="29" t="str">
        <f>IFERROR("",'Corporate Gifting Order Form'!R94)</f>
        <v/>
      </c>
      <c r="R82" s="29" t="str">
        <f>IFERROR("",'Corporate Gifting Order Form'!S94)</f>
        <v/>
      </c>
      <c r="S82" s="28" t="str">
        <f>_xlfn.IFNA(IF(B$1="Yes",(VLOOKUP(R82,Gifts!B$1:D$8,2,FALSE)),(VLOOKUP(R82,Gifts!B$1:D$8,3,FALSE))),"")</f>
        <v/>
      </c>
    </row>
    <row r="83" spans="1:19" x14ac:dyDescent="0.25">
      <c r="A83" s="44" t="str">
        <f>IF('Corporate Gifting Order Form'!B95="","",'Corporate Gifting Order Form'!B95)</f>
        <v/>
      </c>
      <c r="B83" s="29" t="str">
        <f>IF('Corporate Gifting Order Form'!C95="","",'Corporate Gifting Order Form'!C95)</f>
        <v/>
      </c>
      <c r="C83" s="29" t="str">
        <f>IF('Corporate Gifting Order Form'!D95="","",'Corporate Gifting Order Form'!D95)</f>
        <v/>
      </c>
      <c r="D83" s="29" t="str">
        <f>IF('Corporate Gifting Order Form'!E95="","",'Corporate Gifting Order Form'!E95)</f>
        <v/>
      </c>
      <c r="E83" s="29" t="str">
        <f>IF('Corporate Gifting Order Form'!F95="","",'Corporate Gifting Order Form'!F95)</f>
        <v/>
      </c>
      <c r="F83" s="29" t="str">
        <f>IF('Corporate Gifting Order Form'!G95="","",'Corporate Gifting Order Form'!G95)</f>
        <v/>
      </c>
      <c r="G83" s="29" t="str">
        <f>IF('Corporate Gifting Order Form'!H95="","",'Corporate Gifting Order Form'!H95)</f>
        <v/>
      </c>
      <c r="H83" s="29" t="str">
        <f>IF('Corporate Gifting Order Form'!I95="","",'Corporate Gifting Order Form'!I95)</f>
        <v/>
      </c>
      <c r="I83" s="45" t="str">
        <f>IF('Corporate Gifting Order Form'!J95="","",'Corporate Gifting Order Form'!J95)</f>
        <v/>
      </c>
      <c r="J83" s="28" t="str">
        <f t="shared" si="3"/>
        <v/>
      </c>
      <c r="K83" s="33" t="str">
        <f>IF('Corporate Gifting Order Form'!K95="","",'Corporate Gifting Order Form'!K95)</f>
        <v/>
      </c>
      <c r="L83" s="29" t="str">
        <f>IF('Corporate Gifting Order Form'!L95="","",'Corporate Gifting Order Form'!L95)</f>
        <v/>
      </c>
      <c r="M83" s="29" t="str">
        <f>IF('Corporate Gifting Order Form'!M95="","",'Corporate Gifting Order Form'!M95)</f>
        <v/>
      </c>
      <c r="N83" s="44" t="str">
        <f>IF('Corporate Gifting Order Form'!N95="","",'Corporate Gifting Order Form'!N95)</f>
        <v/>
      </c>
      <c r="O83" s="29" t="str">
        <f>IFERROR("",'Corporate Gifting Order Form'!P95)</f>
        <v/>
      </c>
      <c r="P83" s="28" t="str">
        <f t="shared" si="4"/>
        <v/>
      </c>
      <c r="Q83" s="29" t="str">
        <f>IFERROR("",'Corporate Gifting Order Form'!R95)</f>
        <v/>
      </c>
      <c r="R83" s="29" t="str">
        <f>IFERROR("",'Corporate Gifting Order Form'!S95)</f>
        <v/>
      </c>
      <c r="S83" s="28" t="str">
        <f>_xlfn.IFNA(IF(B$1="Yes",(VLOOKUP(R83,Gifts!B$1:D$8,2,FALSE)),(VLOOKUP(R83,Gifts!B$1:D$8,3,FALSE))),"")</f>
        <v/>
      </c>
    </row>
    <row r="84" spans="1:19" x14ac:dyDescent="0.25">
      <c r="A84" s="44" t="str">
        <f>IF('Corporate Gifting Order Form'!B96="","",'Corporate Gifting Order Form'!B96)</f>
        <v/>
      </c>
      <c r="B84" s="29" t="str">
        <f>IF('Corporate Gifting Order Form'!C96="","",'Corporate Gifting Order Form'!C96)</f>
        <v/>
      </c>
      <c r="C84" s="29" t="str">
        <f>IF('Corporate Gifting Order Form'!D96="","",'Corporate Gifting Order Form'!D96)</f>
        <v/>
      </c>
      <c r="D84" s="29" t="str">
        <f>IF('Corporate Gifting Order Form'!E96="","",'Corporate Gifting Order Form'!E96)</f>
        <v/>
      </c>
      <c r="E84" s="29" t="str">
        <f>IF('Corporate Gifting Order Form'!F96="","",'Corporate Gifting Order Form'!F96)</f>
        <v/>
      </c>
      <c r="F84" s="29" t="str">
        <f>IF('Corporate Gifting Order Form'!G96="","",'Corporate Gifting Order Form'!G96)</f>
        <v/>
      </c>
      <c r="G84" s="29" t="str">
        <f>IF('Corporate Gifting Order Form'!H96="","",'Corporate Gifting Order Form'!H96)</f>
        <v/>
      </c>
      <c r="H84" s="29" t="str">
        <f>IF('Corporate Gifting Order Form'!I96="","",'Corporate Gifting Order Form'!I96)</f>
        <v/>
      </c>
      <c r="I84" s="45" t="str">
        <f>IF('Corporate Gifting Order Form'!J96="","",'Corporate Gifting Order Form'!J96)</f>
        <v/>
      </c>
      <c r="J84" s="28" t="str">
        <f t="shared" si="3"/>
        <v/>
      </c>
      <c r="K84" s="33" t="str">
        <f>IF('Corporate Gifting Order Form'!K96="","",'Corporate Gifting Order Form'!K96)</f>
        <v/>
      </c>
      <c r="L84" s="29" t="str">
        <f>IF('Corporate Gifting Order Form'!L96="","",'Corporate Gifting Order Form'!L96)</f>
        <v/>
      </c>
      <c r="M84" s="29" t="str">
        <f>IF('Corporate Gifting Order Form'!M96="","",'Corporate Gifting Order Form'!M96)</f>
        <v/>
      </c>
      <c r="N84" s="44" t="str">
        <f>IF('Corporate Gifting Order Form'!N96="","",'Corporate Gifting Order Form'!N96)</f>
        <v/>
      </c>
      <c r="O84" s="29" t="str">
        <f>IFERROR("",'Corporate Gifting Order Form'!P96)</f>
        <v/>
      </c>
      <c r="P84" s="28" t="str">
        <f t="shared" si="4"/>
        <v/>
      </c>
      <c r="Q84" s="29" t="str">
        <f>IFERROR("",'Corporate Gifting Order Form'!R96)</f>
        <v/>
      </c>
      <c r="R84" s="29" t="str">
        <f>IFERROR("",'Corporate Gifting Order Form'!S96)</f>
        <v/>
      </c>
      <c r="S84" s="28" t="str">
        <f>_xlfn.IFNA(IF(B$1="Yes",(VLOOKUP(R84,Gifts!B$1:D$8,2,FALSE)),(VLOOKUP(R84,Gifts!B$1:D$8,3,FALSE))),"")</f>
        <v/>
      </c>
    </row>
    <row r="85" spans="1:19" x14ac:dyDescent="0.25">
      <c r="A85" s="44" t="str">
        <f>IF('Corporate Gifting Order Form'!B97="","",'Corporate Gifting Order Form'!B97)</f>
        <v/>
      </c>
      <c r="B85" s="29" t="str">
        <f>IF('Corporate Gifting Order Form'!C97="","",'Corporate Gifting Order Form'!C97)</f>
        <v/>
      </c>
      <c r="C85" s="29" t="str">
        <f>IF('Corporate Gifting Order Form'!D97="","",'Corporate Gifting Order Form'!D97)</f>
        <v/>
      </c>
      <c r="D85" s="29" t="str">
        <f>IF('Corporate Gifting Order Form'!E97="","",'Corporate Gifting Order Form'!E97)</f>
        <v/>
      </c>
      <c r="E85" s="29" t="str">
        <f>IF('Corporate Gifting Order Form'!F97="","",'Corporate Gifting Order Form'!F97)</f>
        <v/>
      </c>
      <c r="F85" s="29" t="str">
        <f>IF('Corporate Gifting Order Form'!G97="","",'Corporate Gifting Order Form'!G97)</f>
        <v/>
      </c>
      <c r="G85" s="29" t="str">
        <f>IF('Corporate Gifting Order Form'!H97="","",'Corporate Gifting Order Form'!H97)</f>
        <v/>
      </c>
      <c r="H85" s="29" t="str">
        <f>IF('Corporate Gifting Order Form'!I97="","",'Corporate Gifting Order Form'!I97)</f>
        <v/>
      </c>
      <c r="I85" s="45" t="str">
        <f>IF('Corporate Gifting Order Form'!J97="","",'Corporate Gifting Order Form'!J97)</f>
        <v/>
      </c>
      <c r="J85" s="28" t="str">
        <f t="shared" si="3"/>
        <v/>
      </c>
      <c r="K85" s="33" t="str">
        <f>IF('Corporate Gifting Order Form'!K97="","",'Corporate Gifting Order Form'!K97)</f>
        <v/>
      </c>
      <c r="L85" s="29" t="str">
        <f>IF('Corporate Gifting Order Form'!L97="","",'Corporate Gifting Order Form'!L97)</f>
        <v/>
      </c>
      <c r="M85" s="29" t="str">
        <f>IF('Corporate Gifting Order Form'!M97="","",'Corporate Gifting Order Form'!M97)</f>
        <v/>
      </c>
      <c r="N85" s="44" t="str">
        <f>IF('Corporate Gifting Order Form'!N97="","",'Corporate Gifting Order Form'!N97)</f>
        <v/>
      </c>
      <c r="O85" s="29" t="str">
        <f>IFERROR("",'Corporate Gifting Order Form'!P97)</f>
        <v/>
      </c>
      <c r="P85" s="28" t="str">
        <f t="shared" si="4"/>
        <v/>
      </c>
      <c r="Q85" s="29" t="str">
        <f>IFERROR("",'Corporate Gifting Order Form'!R97)</f>
        <v/>
      </c>
      <c r="R85" s="29" t="str">
        <f>IFERROR("",'Corporate Gifting Order Form'!S97)</f>
        <v/>
      </c>
      <c r="S85" s="28" t="str">
        <f>_xlfn.IFNA(IF(B$1="Yes",(VLOOKUP(R85,Gifts!B$1:D$8,2,FALSE)),(VLOOKUP(R85,Gifts!B$1:D$8,3,FALSE))),"")</f>
        <v/>
      </c>
    </row>
    <row r="86" spans="1:19" x14ac:dyDescent="0.25">
      <c r="A86" s="44" t="str">
        <f>IF('Corporate Gifting Order Form'!B98="","",'Corporate Gifting Order Form'!B98)</f>
        <v/>
      </c>
      <c r="B86" s="29" t="str">
        <f>IF('Corporate Gifting Order Form'!C98="","",'Corporate Gifting Order Form'!C98)</f>
        <v/>
      </c>
      <c r="C86" s="29" t="str">
        <f>IF('Corporate Gifting Order Form'!D98="","",'Corporate Gifting Order Form'!D98)</f>
        <v/>
      </c>
      <c r="D86" s="29" t="str">
        <f>IF('Corporate Gifting Order Form'!E98="","",'Corporate Gifting Order Form'!E98)</f>
        <v/>
      </c>
      <c r="E86" s="29" t="str">
        <f>IF('Corporate Gifting Order Form'!F98="","",'Corporate Gifting Order Form'!F98)</f>
        <v/>
      </c>
      <c r="F86" s="29" t="str">
        <f>IF('Corporate Gifting Order Form'!G98="","",'Corporate Gifting Order Form'!G98)</f>
        <v/>
      </c>
      <c r="G86" s="29" t="str">
        <f>IF('Corporate Gifting Order Form'!H98="","",'Corporate Gifting Order Form'!H98)</f>
        <v/>
      </c>
      <c r="H86" s="29" t="str">
        <f>IF('Corporate Gifting Order Form'!I98="","",'Corporate Gifting Order Form'!I98)</f>
        <v/>
      </c>
      <c r="I86" s="45" t="str">
        <f>IF('Corporate Gifting Order Form'!J98="","",'Corporate Gifting Order Form'!J98)</f>
        <v/>
      </c>
      <c r="J86" s="28" t="str">
        <f t="shared" si="3"/>
        <v/>
      </c>
      <c r="K86" s="33" t="str">
        <f>IF('Corporate Gifting Order Form'!K98="","",'Corporate Gifting Order Form'!K98)</f>
        <v/>
      </c>
      <c r="L86" s="29" t="str">
        <f>IF('Corporate Gifting Order Form'!L98="","",'Corporate Gifting Order Form'!L98)</f>
        <v/>
      </c>
      <c r="M86" s="29" t="str">
        <f>IF('Corporate Gifting Order Form'!M98="","",'Corporate Gifting Order Form'!M98)</f>
        <v/>
      </c>
      <c r="N86" s="44" t="str">
        <f>IF('Corporate Gifting Order Form'!N98="","",'Corporate Gifting Order Form'!N98)</f>
        <v/>
      </c>
      <c r="O86" s="29" t="str">
        <f>IFERROR("",'Corporate Gifting Order Form'!P98)</f>
        <v/>
      </c>
      <c r="P86" s="28" t="str">
        <f t="shared" si="4"/>
        <v/>
      </c>
      <c r="Q86" s="29" t="str">
        <f>IFERROR("",'Corporate Gifting Order Form'!R98)</f>
        <v/>
      </c>
      <c r="R86" s="29" t="str">
        <f>IFERROR("",'Corporate Gifting Order Form'!S98)</f>
        <v/>
      </c>
      <c r="S86" s="28" t="str">
        <f>_xlfn.IFNA(IF(B$1="Yes",(VLOOKUP(R86,Gifts!B$1:D$8,2,FALSE)),(VLOOKUP(R86,Gifts!B$1:D$8,3,FALSE))),"")</f>
        <v/>
      </c>
    </row>
    <row r="87" spans="1:19" x14ac:dyDescent="0.25">
      <c r="A87" s="44" t="str">
        <f>IF('Corporate Gifting Order Form'!B99="","",'Corporate Gifting Order Form'!B99)</f>
        <v/>
      </c>
      <c r="B87" s="29" t="str">
        <f>IF('Corporate Gifting Order Form'!C99="","",'Corporate Gifting Order Form'!C99)</f>
        <v/>
      </c>
      <c r="C87" s="29" t="str">
        <f>IF('Corporate Gifting Order Form'!D99="","",'Corporate Gifting Order Form'!D99)</f>
        <v/>
      </c>
      <c r="D87" s="29" t="str">
        <f>IF('Corporate Gifting Order Form'!E99="","",'Corporate Gifting Order Form'!E99)</f>
        <v/>
      </c>
      <c r="E87" s="29" t="str">
        <f>IF('Corporate Gifting Order Form'!F99="","",'Corporate Gifting Order Form'!F99)</f>
        <v/>
      </c>
      <c r="F87" s="29" t="str">
        <f>IF('Corporate Gifting Order Form'!G99="","",'Corporate Gifting Order Form'!G99)</f>
        <v/>
      </c>
      <c r="G87" s="29" t="str">
        <f>IF('Corporate Gifting Order Form'!H99="","",'Corporate Gifting Order Form'!H99)</f>
        <v/>
      </c>
      <c r="H87" s="29" t="str">
        <f>IF('Corporate Gifting Order Form'!I99="","",'Corporate Gifting Order Form'!I99)</f>
        <v/>
      </c>
      <c r="I87" s="45" t="str">
        <f>IF('Corporate Gifting Order Form'!J99="","",'Corporate Gifting Order Form'!J99)</f>
        <v/>
      </c>
      <c r="J87" s="28" t="str">
        <f t="shared" si="3"/>
        <v/>
      </c>
      <c r="K87" s="33" t="str">
        <f>IF('Corporate Gifting Order Form'!K99="","",'Corporate Gifting Order Form'!K99)</f>
        <v/>
      </c>
      <c r="L87" s="29" t="str">
        <f>IF('Corporate Gifting Order Form'!L99="","",'Corporate Gifting Order Form'!L99)</f>
        <v/>
      </c>
      <c r="M87" s="29" t="str">
        <f>IF('Corporate Gifting Order Form'!M99="","",'Corporate Gifting Order Form'!M99)</f>
        <v/>
      </c>
      <c r="N87" s="44" t="str">
        <f>IF('Corporate Gifting Order Form'!N99="","",'Corporate Gifting Order Form'!N99)</f>
        <v/>
      </c>
      <c r="O87" s="29" t="str">
        <f>IFERROR("",'Corporate Gifting Order Form'!P99)</f>
        <v/>
      </c>
      <c r="P87" s="28" t="str">
        <f t="shared" si="4"/>
        <v/>
      </c>
      <c r="Q87" s="29" t="str">
        <f>IFERROR("",'Corporate Gifting Order Form'!R99)</f>
        <v/>
      </c>
      <c r="R87" s="29" t="str">
        <f>IFERROR("",'Corporate Gifting Order Form'!S99)</f>
        <v/>
      </c>
      <c r="S87" s="28" t="str">
        <f>_xlfn.IFNA(IF(B$1="Yes",(VLOOKUP(R87,Gifts!B$1:D$8,2,FALSE)),(VLOOKUP(R87,Gifts!B$1:D$8,3,FALSE))),"")</f>
        <v/>
      </c>
    </row>
    <row r="88" spans="1:19" x14ac:dyDescent="0.25">
      <c r="A88" s="44" t="str">
        <f>IF('Corporate Gifting Order Form'!B100="","",'Corporate Gifting Order Form'!B100)</f>
        <v/>
      </c>
      <c r="B88" s="29" t="str">
        <f>IF('Corporate Gifting Order Form'!C100="","",'Corporate Gifting Order Form'!C100)</f>
        <v/>
      </c>
      <c r="C88" s="29" t="str">
        <f>IF('Corporate Gifting Order Form'!D100="","",'Corporate Gifting Order Form'!D100)</f>
        <v/>
      </c>
      <c r="D88" s="29" t="str">
        <f>IF('Corporate Gifting Order Form'!E100="","",'Corporate Gifting Order Form'!E100)</f>
        <v/>
      </c>
      <c r="E88" s="29" t="str">
        <f>IF('Corporate Gifting Order Form'!F100="","",'Corporate Gifting Order Form'!F100)</f>
        <v/>
      </c>
      <c r="F88" s="29" t="str">
        <f>IF('Corporate Gifting Order Form'!G100="","",'Corporate Gifting Order Form'!G100)</f>
        <v/>
      </c>
      <c r="G88" s="29" t="str">
        <f>IF('Corporate Gifting Order Form'!H100="","",'Corporate Gifting Order Form'!H100)</f>
        <v/>
      </c>
      <c r="H88" s="29" t="str">
        <f>IF('Corporate Gifting Order Form'!I100="","",'Corporate Gifting Order Form'!I100)</f>
        <v/>
      </c>
      <c r="I88" s="45" t="str">
        <f>IF('Corporate Gifting Order Form'!J100="","",'Corporate Gifting Order Form'!J100)</f>
        <v/>
      </c>
      <c r="J88" s="28" t="str">
        <f t="shared" si="3"/>
        <v/>
      </c>
      <c r="K88" s="33" t="str">
        <f>IF('Corporate Gifting Order Form'!K100="","",'Corporate Gifting Order Form'!K100)</f>
        <v/>
      </c>
      <c r="L88" s="29" t="str">
        <f>IF('Corporate Gifting Order Form'!L100="","",'Corporate Gifting Order Form'!L100)</f>
        <v/>
      </c>
      <c r="M88" s="29" t="str">
        <f>IF('Corporate Gifting Order Form'!M100="","",'Corporate Gifting Order Form'!M100)</f>
        <v/>
      </c>
      <c r="N88" s="44" t="str">
        <f>IF('Corporate Gifting Order Form'!N100="","",'Corporate Gifting Order Form'!N100)</f>
        <v/>
      </c>
      <c r="O88" s="29" t="str">
        <f>IFERROR("",'Corporate Gifting Order Form'!P100)</f>
        <v/>
      </c>
      <c r="P88" s="28" t="str">
        <f t="shared" si="4"/>
        <v/>
      </c>
      <c r="Q88" s="29" t="str">
        <f>IFERROR("",'Corporate Gifting Order Form'!R100)</f>
        <v/>
      </c>
      <c r="R88" s="29" t="str">
        <f>IFERROR("",'Corporate Gifting Order Form'!S100)</f>
        <v/>
      </c>
      <c r="S88" s="28" t="str">
        <f>_xlfn.IFNA(IF(B$1="Yes",(VLOOKUP(R88,Gifts!B$1:D$8,2,FALSE)),(VLOOKUP(R88,Gifts!B$1:D$8,3,FALSE))),"")</f>
        <v/>
      </c>
    </row>
    <row r="89" spans="1:19" x14ac:dyDescent="0.25">
      <c r="A89" s="44" t="str">
        <f>IF('Corporate Gifting Order Form'!B101="","",'Corporate Gifting Order Form'!B101)</f>
        <v/>
      </c>
      <c r="B89" s="29" t="str">
        <f>IF('Corporate Gifting Order Form'!C101="","",'Corporate Gifting Order Form'!C101)</f>
        <v/>
      </c>
      <c r="C89" s="29" t="str">
        <f>IF('Corporate Gifting Order Form'!D101="","",'Corporate Gifting Order Form'!D101)</f>
        <v/>
      </c>
      <c r="D89" s="29" t="str">
        <f>IF('Corporate Gifting Order Form'!E101="","",'Corporate Gifting Order Form'!E101)</f>
        <v/>
      </c>
      <c r="E89" s="29" t="str">
        <f>IF('Corporate Gifting Order Form'!F101="","",'Corporate Gifting Order Form'!F101)</f>
        <v/>
      </c>
      <c r="F89" s="29" t="str">
        <f>IF('Corporate Gifting Order Form'!G101="","",'Corporate Gifting Order Form'!G101)</f>
        <v/>
      </c>
      <c r="G89" s="29" t="str">
        <f>IF('Corporate Gifting Order Form'!H101="","",'Corporate Gifting Order Form'!H101)</f>
        <v/>
      </c>
      <c r="H89" s="29" t="str">
        <f>IF('Corporate Gifting Order Form'!I101="","",'Corporate Gifting Order Form'!I101)</f>
        <v/>
      </c>
      <c r="I89" s="45" t="str">
        <f>IF('Corporate Gifting Order Form'!J101="","",'Corporate Gifting Order Form'!J101)</f>
        <v/>
      </c>
      <c r="J89" s="28" t="str">
        <f t="shared" si="3"/>
        <v/>
      </c>
      <c r="K89" s="33" t="str">
        <f>IF('Corporate Gifting Order Form'!K101="","",'Corporate Gifting Order Form'!K101)</f>
        <v/>
      </c>
      <c r="L89" s="29" t="str">
        <f>IF('Corporate Gifting Order Form'!L101="","",'Corporate Gifting Order Form'!L101)</f>
        <v/>
      </c>
      <c r="M89" s="29" t="str">
        <f>IF('Corporate Gifting Order Form'!M101="","",'Corporate Gifting Order Form'!M101)</f>
        <v/>
      </c>
      <c r="N89" s="44" t="str">
        <f>IF('Corporate Gifting Order Form'!N101="","",'Corporate Gifting Order Form'!N101)</f>
        <v/>
      </c>
      <c r="O89" s="29" t="str">
        <f>IFERROR("",'Corporate Gifting Order Form'!P101)</f>
        <v/>
      </c>
      <c r="P89" s="28" t="str">
        <f t="shared" si="4"/>
        <v/>
      </c>
      <c r="Q89" s="29" t="str">
        <f>IFERROR("",'Corporate Gifting Order Form'!R101)</f>
        <v/>
      </c>
      <c r="R89" s="29" t="str">
        <f>IFERROR("",'Corporate Gifting Order Form'!S101)</f>
        <v/>
      </c>
      <c r="S89" s="28" t="str">
        <f>_xlfn.IFNA(IF(B$1="Yes",(VLOOKUP(R89,Gifts!B$1:D$8,2,FALSE)),(VLOOKUP(R89,Gifts!B$1:D$8,3,FALSE))),"")</f>
        <v/>
      </c>
    </row>
    <row r="90" spans="1:19" x14ac:dyDescent="0.25">
      <c r="A90" s="44" t="str">
        <f>IF('Corporate Gifting Order Form'!B102="","",'Corporate Gifting Order Form'!B102)</f>
        <v/>
      </c>
      <c r="B90" s="29" t="str">
        <f>IF('Corporate Gifting Order Form'!C102="","",'Corporate Gifting Order Form'!C102)</f>
        <v/>
      </c>
      <c r="C90" s="29" t="str">
        <f>IF('Corporate Gifting Order Form'!D102="","",'Corporate Gifting Order Form'!D102)</f>
        <v/>
      </c>
      <c r="D90" s="29" t="str">
        <f>IF('Corporate Gifting Order Form'!E102="","",'Corporate Gifting Order Form'!E102)</f>
        <v/>
      </c>
      <c r="E90" s="29" t="str">
        <f>IF('Corporate Gifting Order Form'!F102="","",'Corporate Gifting Order Form'!F102)</f>
        <v/>
      </c>
      <c r="F90" s="29" t="str">
        <f>IF('Corporate Gifting Order Form'!G102="","",'Corporate Gifting Order Form'!G102)</f>
        <v/>
      </c>
      <c r="G90" s="29" t="str">
        <f>IF('Corporate Gifting Order Form'!H102="","",'Corporate Gifting Order Form'!H102)</f>
        <v/>
      </c>
      <c r="H90" s="29" t="str">
        <f>IF('Corporate Gifting Order Form'!I102="","",'Corporate Gifting Order Form'!I102)</f>
        <v/>
      </c>
      <c r="I90" s="45" t="str">
        <f>IF('Corporate Gifting Order Form'!J102="","",'Corporate Gifting Order Form'!J102)</f>
        <v/>
      </c>
      <c r="J90" s="28" t="str">
        <f t="shared" si="3"/>
        <v/>
      </c>
      <c r="K90" s="33" t="str">
        <f>IF('Corporate Gifting Order Form'!K102="","",'Corporate Gifting Order Form'!K102)</f>
        <v/>
      </c>
      <c r="L90" s="29" t="str">
        <f>IF('Corporate Gifting Order Form'!L102="","",'Corporate Gifting Order Form'!L102)</f>
        <v/>
      </c>
      <c r="M90" s="29" t="str">
        <f>IF('Corporate Gifting Order Form'!M102="","",'Corporate Gifting Order Form'!M102)</f>
        <v/>
      </c>
      <c r="N90" s="44" t="str">
        <f>IF('Corporate Gifting Order Form'!N102="","",'Corporate Gifting Order Form'!N102)</f>
        <v/>
      </c>
      <c r="O90" s="29" t="str">
        <f>IFERROR("",'Corporate Gifting Order Form'!P102)</f>
        <v/>
      </c>
      <c r="P90" s="28" t="str">
        <f t="shared" si="4"/>
        <v/>
      </c>
      <c r="Q90" s="29" t="str">
        <f>IFERROR("",'Corporate Gifting Order Form'!R102)</f>
        <v/>
      </c>
      <c r="R90" s="29" t="str">
        <f>IFERROR("",'Corporate Gifting Order Form'!S102)</f>
        <v/>
      </c>
      <c r="S90" s="28" t="str">
        <f>_xlfn.IFNA(IF(B$1="Yes",(VLOOKUP(R90,Gifts!B$1:D$8,2,FALSE)),(VLOOKUP(R90,Gifts!B$1:D$8,3,FALSE))),"")</f>
        <v/>
      </c>
    </row>
    <row r="91" spans="1:19" x14ac:dyDescent="0.25">
      <c r="A91" s="44" t="str">
        <f>IF('Corporate Gifting Order Form'!B103="","",'Corporate Gifting Order Form'!B103)</f>
        <v/>
      </c>
      <c r="B91" s="29" t="str">
        <f>IF('Corporate Gifting Order Form'!C103="","",'Corporate Gifting Order Form'!C103)</f>
        <v/>
      </c>
      <c r="C91" s="29" t="str">
        <f>IF('Corporate Gifting Order Form'!D103="","",'Corporate Gifting Order Form'!D103)</f>
        <v/>
      </c>
      <c r="D91" s="29" t="str">
        <f>IF('Corporate Gifting Order Form'!E103="","",'Corporate Gifting Order Form'!E103)</f>
        <v/>
      </c>
      <c r="E91" s="29" t="str">
        <f>IF('Corporate Gifting Order Form'!F103="","",'Corporate Gifting Order Form'!F103)</f>
        <v/>
      </c>
      <c r="F91" s="29" t="str">
        <f>IF('Corporate Gifting Order Form'!G103="","",'Corporate Gifting Order Form'!G103)</f>
        <v/>
      </c>
      <c r="G91" s="29" t="str">
        <f>IF('Corporate Gifting Order Form'!H103="","",'Corporate Gifting Order Form'!H103)</f>
        <v/>
      </c>
      <c r="H91" s="29" t="str">
        <f>IF('Corporate Gifting Order Form'!I103="","",'Corporate Gifting Order Form'!I103)</f>
        <v/>
      </c>
      <c r="I91" s="45" t="str">
        <f>IF('Corporate Gifting Order Form'!J103="","",'Corporate Gifting Order Form'!J103)</f>
        <v/>
      </c>
      <c r="J91" s="28" t="str">
        <f t="shared" si="3"/>
        <v/>
      </c>
      <c r="K91" s="33" t="str">
        <f>IF('Corporate Gifting Order Form'!K103="","",'Corporate Gifting Order Form'!K103)</f>
        <v/>
      </c>
      <c r="L91" s="29" t="str">
        <f>IF('Corporate Gifting Order Form'!L103="","",'Corporate Gifting Order Form'!L103)</f>
        <v/>
      </c>
      <c r="M91" s="29" t="str">
        <f>IF('Corporate Gifting Order Form'!M103="","",'Corporate Gifting Order Form'!M103)</f>
        <v/>
      </c>
      <c r="N91" s="44" t="str">
        <f>IF('Corporate Gifting Order Form'!N103="","",'Corporate Gifting Order Form'!N103)</f>
        <v/>
      </c>
      <c r="O91" s="29" t="str">
        <f>IFERROR("",'Corporate Gifting Order Form'!P103)</f>
        <v/>
      </c>
      <c r="P91" s="28" t="str">
        <f t="shared" si="4"/>
        <v/>
      </c>
      <c r="Q91" s="29" t="str">
        <f>IFERROR("",'Corporate Gifting Order Form'!R103)</f>
        <v/>
      </c>
      <c r="R91" s="29" t="str">
        <f>IFERROR("",'Corporate Gifting Order Form'!S103)</f>
        <v/>
      </c>
      <c r="S91" s="28" t="str">
        <f>_xlfn.IFNA(IF(B$1="Yes",(VLOOKUP(R91,Gifts!B$1:D$8,2,FALSE)),(VLOOKUP(R91,Gifts!B$1:D$8,3,FALSE))),"")</f>
        <v/>
      </c>
    </row>
    <row r="92" spans="1:19" x14ac:dyDescent="0.25">
      <c r="A92" s="44" t="str">
        <f>IF('Corporate Gifting Order Form'!B104="","",'Corporate Gifting Order Form'!B104)</f>
        <v/>
      </c>
      <c r="B92" s="29" t="str">
        <f>IF('Corporate Gifting Order Form'!C104="","",'Corporate Gifting Order Form'!C104)</f>
        <v/>
      </c>
      <c r="C92" s="29" t="str">
        <f>IF('Corporate Gifting Order Form'!D104="","",'Corporate Gifting Order Form'!D104)</f>
        <v/>
      </c>
      <c r="D92" s="29" t="str">
        <f>IF('Corporate Gifting Order Form'!E104="","",'Corporate Gifting Order Form'!E104)</f>
        <v/>
      </c>
      <c r="E92" s="29" t="str">
        <f>IF('Corporate Gifting Order Form'!F104="","",'Corporate Gifting Order Form'!F104)</f>
        <v/>
      </c>
      <c r="F92" s="29" t="str">
        <f>IF('Corporate Gifting Order Form'!G104="","",'Corporate Gifting Order Form'!G104)</f>
        <v/>
      </c>
      <c r="G92" s="29" t="str">
        <f>IF('Corporate Gifting Order Form'!H104="","",'Corporate Gifting Order Form'!H104)</f>
        <v/>
      </c>
      <c r="H92" s="29" t="str">
        <f>IF('Corporate Gifting Order Form'!I104="","",'Corporate Gifting Order Form'!I104)</f>
        <v/>
      </c>
      <c r="I92" s="45" t="str">
        <f>IF('Corporate Gifting Order Form'!J104="","",'Corporate Gifting Order Form'!J104)</f>
        <v/>
      </c>
      <c r="J92" s="28" t="str">
        <f t="shared" si="3"/>
        <v/>
      </c>
      <c r="K92" s="33" t="str">
        <f>IF('Corporate Gifting Order Form'!K104="","",'Corporate Gifting Order Form'!K104)</f>
        <v/>
      </c>
      <c r="L92" s="29" t="str">
        <f>IF('Corporate Gifting Order Form'!L104="","",'Corporate Gifting Order Form'!L104)</f>
        <v/>
      </c>
      <c r="M92" s="29" t="str">
        <f>IF('Corporate Gifting Order Form'!M104="","",'Corporate Gifting Order Form'!M104)</f>
        <v/>
      </c>
      <c r="N92" s="44" t="str">
        <f>IF('Corporate Gifting Order Form'!N104="","",'Corporate Gifting Order Form'!N104)</f>
        <v/>
      </c>
      <c r="O92" s="29" t="str">
        <f>IFERROR("",'Corporate Gifting Order Form'!P104)</f>
        <v/>
      </c>
      <c r="P92" s="28" t="str">
        <f t="shared" si="4"/>
        <v/>
      </c>
      <c r="Q92" s="29" t="str">
        <f>IFERROR("",'Corporate Gifting Order Form'!R104)</f>
        <v/>
      </c>
      <c r="R92" s="29" t="str">
        <f>IFERROR("",'Corporate Gifting Order Form'!S104)</f>
        <v/>
      </c>
      <c r="S92" s="28" t="str">
        <f>_xlfn.IFNA(IF(B$1="Yes",(VLOOKUP(R92,Gifts!B$1:D$8,2,FALSE)),(VLOOKUP(R92,Gifts!B$1:D$8,3,FALSE))),"")</f>
        <v/>
      </c>
    </row>
    <row r="93" spans="1:19" x14ac:dyDescent="0.25">
      <c r="A93" s="44" t="str">
        <f>IF('Corporate Gifting Order Form'!B105="","",'Corporate Gifting Order Form'!B105)</f>
        <v/>
      </c>
      <c r="B93" s="29" t="str">
        <f>IF('Corporate Gifting Order Form'!C105="","",'Corporate Gifting Order Form'!C105)</f>
        <v/>
      </c>
      <c r="C93" s="29" t="str">
        <f>IF('Corporate Gifting Order Form'!D105="","",'Corporate Gifting Order Form'!D105)</f>
        <v/>
      </c>
      <c r="D93" s="29" t="str">
        <f>IF('Corporate Gifting Order Form'!E105="","",'Corporate Gifting Order Form'!E105)</f>
        <v/>
      </c>
      <c r="E93" s="29" t="str">
        <f>IF('Corporate Gifting Order Form'!F105="","",'Corporate Gifting Order Form'!F105)</f>
        <v/>
      </c>
      <c r="F93" s="29" t="str">
        <f>IF('Corporate Gifting Order Form'!G105="","",'Corporate Gifting Order Form'!G105)</f>
        <v/>
      </c>
      <c r="G93" s="29" t="str">
        <f>IF('Corporate Gifting Order Form'!H105="","",'Corporate Gifting Order Form'!H105)</f>
        <v/>
      </c>
      <c r="H93" s="29" t="str">
        <f>IF('Corporate Gifting Order Form'!I105="","",'Corporate Gifting Order Form'!I105)</f>
        <v/>
      </c>
      <c r="I93" s="45" t="str">
        <f>IF('Corporate Gifting Order Form'!J105="","",'Corporate Gifting Order Form'!J105)</f>
        <v/>
      </c>
      <c r="J93" s="28" t="str">
        <f t="shared" si="3"/>
        <v/>
      </c>
      <c r="K93" s="33" t="str">
        <f>IF('Corporate Gifting Order Form'!K105="","",'Corporate Gifting Order Form'!K105)</f>
        <v/>
      </c>
      <c r="L93" s="29" t="str">
        <f>IF('Corporate Gifting Order Form'!L105="","",'Corporate Gifting Order Form'!L105)</f>
        <v/>
      </c>
      <c r="M93" s="29" t="str">
        <f>IF('Corporate Gifting Order Form'!M105="","",'Corporate Gifting Order Form'!M105)</f>
        <v/>
      </c>
      <c r="N93" s="44" t="str">
        <f>IF('Corporate Gifting Order Form'!N105="","",'Corporate Gifting Order Form'!N105)</f>
        <v/>
      </c>
      <c r="O93" s="29" t="str">
        <f>IFERROR("",'Corporate Gifting Order Form'!P105)</f>
        <v/>
      </c>
      <c r="P93" s="28" t="str">
        <f t="shared" si="4"/>
        <v/>
      </c>
      <c r="Q93" s="29" t="str">
        <f>IFERROR("",'Corporate Gifting Order Form'!R105)</f>
        <v/>
      </c>
      <c r="R93" s="29" t="str">
        <f>IFERROR("",'Corporate Gifting Order Form'!S105)</f>
        <v/>
      </c>
      <c r="S93" s="28" t="str">
        <f>_xlfn.IFNA(IF(B$1="Yes",(VLOOKUP(R93,Gifts!B$1:D$8,2,FALSE)),(VLOOKUP(R93,Gifts!B$1:D$8,3,FALSE))),"")</f>
        <v/>
      </c>
    </row>
    <row r="94" spans="1:19" x14ac:dyDescent="0.25">
      <c r="A94" s="44" t="str">
        <f>IF('Corporate Gifting Order Form'!B106="","",'Corporate Gifting Order Form'!B106)</f>
        <v/>
      </c>
      <c r="B94" s="29" t="str">
        <f>IF('Corporate Gifting Order Form'!C106="","",'Corporate Gifting Order Form'!C106)</f>
        <v/>
      </c>
      <c r="C94" s="29" t="str">
        <f>IF('Corporate Gifting Order Form'!D106="","",'Corporate Gifting Order Form'!D106)</f>
        <v/>
      </c>
      <c r="D94" s="29" t="str">
        <f>IF('Corporate Gifting Order Form'!E106="","",'Corporate Gifting Order Form'!E106)</f>
        <v/>
      </c>
      <c r="E94" s="29" t="str">
        <f>IF('Corporate Gifting Order Form'!F106="","",'Corporate Gifting Order Form'!F106)</f>
        <v/>
      </c>
      <c r="F94" s="29" t="str">
        <f>IF('Corporate Gifting Order Form'!G106="","",'Corporate Gifting Order Form'!G106)</f>
        <v/>
      </c>
      <c r="G94" s="29" t="str">
        <f>IF('Corporate Gifting Order Form'!H106="","",'Corporate Gifting Order Form'!H106)</f>
        <v/>
      </c>
      <c r="H94" s="29" t="str">
        <f>IF('Corporate Gifting Order Form'!I106="","",'Corporate Gifting Order Form'!I106)</f>
        <v/>
      </c>
      <c r="I94" s="45" t="str">
        <f>IF('Corporate Gifting Order Form'!J106="","",'Corporate Gifting Order Form'!J106)</f>
        <v/>
      </c>
      <c r="J94" s="28" t="str">
        <f t="shared" si="3"/>
        <v/>
      </c>
      <c r="K94" s="33" t="str">
        <f>IF('Corporate Gifting Order Form'!K106="","",'Corporate Gifting Order Form'!K106)</f>
        <v/>
      </c>
      <c r="L94" s="29" t="str">
        <f>IF('Corporate Gifting Order Form'!L106="","",'Corporate Gifting Order Form'!L106)</f>
        <v/>
      </c>
      <c r="M94" s="29" t="str">
        <f>IF('Corporate Gifting Order Form'!M106="","",'Corporate Gifting Order Form'!M106)</f>
        <v/>
      </c>
      <c r="N94" s="44" t="str">
        <f>IF('Corporate Gifting Order Form'!N106="","",'Corporate Gifting Order Form'!N106)</f>
        <v/>
      </c>
      <c r="O94" s="29" t="str">
        <f>IFERROR("",'Corporate Gifting Order Form'!P106)</f>
        <v/>
      </c>
      <c r="P94" s="28" t="str">
        <f t="shared" si="4"/>
        <v/>
      </c>
      <c r="Q94" s="29" t="str">
        <f>IFERROR("",'Corporate Gifting Order Form'!R106)</f>
        <v/>
      </c>
      <c r="R94" s="29" t="str">
        <f>IFERROR("",'Corporate Gifting Order Form'!S106)</f>
        <v/>
      </c>
      <c r="S94" s="28" t="str">
        <f>_xlfn.IFNA(IF(B$1="Yes",(VLOOKUP(R94,Gifts!B$1:D$8,2,FALSE)),(VLOOKUP(R94,Gifts!B$1:D$8,3,FALSE))),"")</f>
        <v/>
      </c>
    </row>
    <row r="95" spans="1:19" x14ac:dyDescent="0.25">
      <c r="A95" s="44" t="str">
        <f>IF('Corporate Gifting Order Form'!B107="","",'Corporate Gifting Order Form'!B107)</f>
        <v/>
      </c>
      <c r="B95" s="29" t="str">
        <f>IF('Corporate Gifting Order Form'!C107="","",'Corporate Gifting Order Form'!C107)</f>
        <v/>
      </c>
      <c r="C95" s="29" t="str">
        <f>IF('Corporate Gifting Order Form'!D107="","",'Corporate Gifting Order Form'!D107)</f>
        <v/>
      </c>
      <c r="D95" s="29" t="str">
        <f>IF('Corporate Gifting Order Form'!E107="","",'Corporate Gifting Order Form'!E107)</f>
        <v/>
      </c>
      <c r="E95" s="29" t="str">
        <f>IF('Corporate Gifting Order Form'!F107="","",'Corporate Gifting Order Form'!F107)</f>
        <v/>
      </c>
      <c r="F95" s="29" t="str">
        <f>IF('Corporate Gifting Order Form'!G107="","",'Corporate Gifting Order Form'!G107)</f>
        <v/>
      </c>
      <c r="G95" s="29" t="str">
        <f>IF('Corporate Gifting Order Form'!H107="","",'Corporate Gifting Order Form'!H107)</f>
        <v/>
      </c>
      <c r="H95" s="29" t="str">
        <f>IF('Corporate Gifting Order Form'!I107="","",'Corporate Gifting Order Form'!I107)</f>
        <v/>
      </c>
      <c r="I95" s="45" t="str">
        <f>IF('Corporate Gifting Order Form'!J107="","",'Corporate Gifting Order Form'!J107)</f>
        <v/>
      </c>
      <c r="J95" s="28" t="str">
        <f t="shared" si="3"/>
        <v/>
      </c>
      <c r="K95" s="33" t="str">
        <f>IF('Corporate Gifting Order Form'!K107="","",'Corporate Gifting Order Form'!K107)</f>
        <v/>
      </c>
      <c r="L95" s="29" t="str">
        <f>IF('Corporate Gifting Order Form'!L107="","",'Corporate Gifting Order Form'!L107)</f>
        <v/>
      </c>
      <c r="M95" s="29" t="str">
        <f>IF('Corporate Gifting Order Form'!M107="","",'Corporate Gifting Order Form'!M107)</f>
        <v/>
      </c>
      <c r="N95" s="44" t="str">
        <f>IF('Corporate Gifting Order Form'!N107="","",'Corporate Gifting Order Form'!N107)</f>
        <v/>
      </c>
      <c r="O95" s="29" t="str">
        <f>IFERROR("",'Corporate Gifting Order Form'!P107)</f>
        <v/>
      </c>
      <c r="P95" s="28" t="str">
        <f t="shared" si="4"/>
        <v/>
      </c>
      <c r="Q95" s="29" t="str">
        <f>IFERROR("",'Corporate Gifting Order Form'!R107)</f>
        <v/>
      </c>
      <c r="R95" s="29" t="str">
        <f>IFERROR("",'Corporate Gifting Order Form'!S107)</f>
        <v/>
      </c>
      <c r="S95" s="28" t="str">
        <f>_xlfn.IFNA(IF(B$1="Yes",(VLOOKUP(R95,Gifts!B$1:D$8,2,FALSE)),(VLOOKUP(R95,Gifts!B$1:D$8,3,FALSE))),"")</f>
        <v/>
      </c>
    </row>
    <row r="96" spans="1:19" x14ac:dyDescent="0.25">
      <c r="A96" s="44" t="str">
        <f>IF('Corporate Gifting Order Form'!B108="","",'Corporate Gifting Order Form'!B108)</f>
        <v/>
      </c>
      <c r="B96" s="29" t="str">
        <f>IF('Corporate Gifting Order Form'!C108="","",'Corporate Gifting Order Form'!C108)</f>
        <v/>
      </c>
      <c r="C96" s="29" t="str">
        <f>IF('Corporate Gifting Order Form'!D108="","",'Corporate Gifting Order Form'!D108)</f>
        <v/>
      </c>
      <c r="D96" s="29" t="str">
        <f>IF('Corporate Gifting Order Form'!E108="","",'Corporate Gifting Order Form'!E108)</f>
        <v/>
      </c>
      <c r="E96" s="29" t="str">
        <f>IF('Corporate Gifting Order Form'!F108="","",'Corporate Gifting Order Form'!F108)</f>
        <v/>
      </c>
      <c r="F96" s="29" t="str">
        <f>IF('Corporate Gifting Order Form'!G108="","",'Corporate Gifting Order Form'!G108)</f>
        <v/>
      </c>
      <c r="G96" s="29" t="str">
        <f>IF('Corporate Gifting Order Form'!H108="","",'Corporate Gifting Order Form'!H108)</f>
        <v/>
      </c>
      <c r="H96" s="29" t="str">
        <f>IF('Corporate Gifting Order Form'!I108="","",'Corporate Gifting Order Form'!I108)</f>
        <v/>
      </c>
      <c r="I96" s="45" t="str">
        <f>IF('Corporate Gifting Order Form'!J108="","",'Corporate Gifting Order Form'!J108)</f>
        <v/>
      </c>
      <c r="J96" s="28" t="str">
        <f t="shared" si="3"/>
        <v/>
      </c>
      <c r="K96" s="33" t="str">
        <f>IF('Corporate Gifting Order Form'!K108="","",'Corporate Gifting Order Form'!K108)</f>
        <v/>
      </c>
      <c r="L96" s="29" t="str">
        <f>IF('Corporate Gifting Order Form'!L108="","",'Corporate Gifting Order Form'!L108)</f>
        <v/>
      </c>
      <c r="M96" s="29" t="str">
        <f>IF('Corporate Gifting Order Form'!M108="","",'Corporate Gifting Order Form'!M108)</f>
        <v/>
      </c>
      <c r="N96" s="44" t="str">
        <f>IF('Corporate Gifting Order Form'!N108="","",'Corporate Gifting Order Form'!N108)</f>
        <v/>
      </c>
      <c r="O96" s="29" t="str">
        <f>IFERROR("",'Corporate Gifting Order Form'!P108)</f>
        <v/>
      </c>
      <c r="P96" s="28" t="str">
        <f t="shared" si="4"/>
        <v/>
      </c>
      <c r="Q96" s="29" t="str">
        <f>IFERROR("",'Corporate Gifting Order Form'!R108)</f>
        <v/>
      </c>
      <c r="R96" s="29" t="str">
        <f>IFERROR("",'Corporate Gifting Order Form'!S108)</f>
        <v/>
      </c>
      <c r="S96" s="28" t="str">
        <f>_xlfn.IFNA(IF(B$1="Yes",(VLOOKUP(R96,Gifts!B$1:D$8,2,FALSE)),(VLOOKUP(R96,Gifts!B$1:D$8,3,FALSE))),"")</f>
        <v/>
      </c>
    </row>
    <row r="97" spans="1:19" x14ac:dyDescent="0.25">
      <c r="A97" s="44" t="str">
        <f>IF('Corporate Gifting Order Form'!B109="","",'Corporate Gifting Order Form'!B109)</f>
        <v/>
      </c>
      <c r="B97" s="29" t="str">
        <f>IF('Corporate Gifting Order Form'!C109="","",'Corporate Gifting Order Form'!C109)</f>
        <v/>
      </c>
      <c r="C97" s="29" t="str">
        <f>IF('Corporate Gifting Order Form'!D109="","",'Corporate Gifting Order Form'!D109)</f>
        <v/>
      </c>
      <c r="D97" s="29" t="str">
        <f>IF('Corporate Gifting Order Form'!E109="","",'Corporate Gifting Order Form'!E109)</f>
        <v/>
      </c>
      <c r="E97" s="29" t="str">
        <f>IF('Corporate Gifting Order Form'!F109="","",'Corporate Gifting Order Form'!F109)</f>
        <v/>
      </c>
      <c r="F97" s="29" t="str">
        <f>IF('Corporate Gifting Order Form'!G109="","",'Corporate Gifting Order Form'!G109)</f>
        <v/>
      </c>
      <c r="G97" s="29" t="str">
        <f>IF('Corporate Gifting Order Form'!H109="","",'Corporate Gifting Order Form'!H109)</f>
        <v/>
      </c>
      <c r="H97" s="29" t="str">
        <f>IF('Corporate Gifting Order Form'!I109="","",'Corporate Gifting Order Form'!I109)</f>
        <v/>
      </c>
      <c r="I97" s="45" t="str">
        <f>IF('Corporate Gifting Order Form'!J109="","",'Corporate Gifting Order Form'!J109)</f>
        <v/>
      </c>
      <c r="J97" s="28" t="str">
        <f t="shared" si="3"/>
        <v/>
      </c>
      <c r="K97" s="33" t="str">
        <f>IF('Corporate Gifting Order Form'!K109="","",'Corporate Gifting Order Form'!K109)</f>
        <v/>
      </c>
      <c r="L97" s="29" t="str">
        <f>IF('Corporate Gifting Order Form'!L109="","",'Corporate Gifting Order Form'!L109)</f>
        <v/>
      </c>
      <c r="M97" s="29" t="str">
        <f>IF('Corporate Gifting Order Form'!M109="","",'Corporate Gifting Order Form'!M109)</f>
        <v/>
      </c>
      <c r="N97" s="44" t="str">
        <f>IF('Corporate Gifting Order Form'!N109="","",'Corporate Gifting Order Form'!N109)</f>
        <v/>
      </c>
      <c r="O97" s="29" t="str">
        <f>IFERROR("",'Corporate Gifting Order Form'!P109)</f>
        <v/>
      </c>
      <c r="P97" s="28" t="str">
        <f t="shared" si="4"/>
        <v/>
      </c>
      <c r="Q97" s="29" t="str">
        <f>IFERROR("",'Corporate Gifting Order Form'!R109)</f>
        <v/>
      </c>
      <c r="R97" s="29" t="str">
        <f>IFERROR("",'Corporate Gifting Order Form'!S109)</f>
        <v/>
      </c>
      <c r="S97" s="28" t="str">
        <f>_xlfn.IFNA(IF(B$1="Yes",(VLOOKUP(R97,Gifts!B$1:D$8,2,FALSE)),(VLOOKUP(R97,Gifts!B$1:D$8,3,FALSE))),"")</f>
        <v/>
      </c>
    </row>
    <row r="98" spans="1:19" x14ac:dyDescent="0.25">
      <c r="A98" s="44" t="str">
        <f>IF('Corporate Gifting Order Form'!B110="","",'Corporate Gifting Order Form'!B110)</f>
        <v/>
      </c>
      <c r="B98" s="29" t="str">
        <f>IF('Corporate Gifting Order Form'!C110="","",'Corporate Gifting Order Form'!C110)</f>
        <v/>
      </c>
      <c r="C98" s="29" t="str">
        <f>IF('Corporate Gifting Order Form'!D110="","",'Corporate Gifting Order Form'!D110)</f>
        <v/>
      </c>
      <c r="D98" s="29" t="str">
        <f>IF('Corporate Gifting Order Form'!E110="","",'Corporate Gifting Order Form'!E110)</f>
        <v/>
      </c>
      <c r="E98" s="29" t="str">
        <f>IF('Corporate Gifting Order Form'!F110="","",'Corporate Gifting Order Form'!F110)</f>
        <v/>
      </c>
      <c r="F98" s="29" t="str">
        <f>IF('Corporate Gifting Order Form'!G110="","",'Corporate Gifting Order Form'!G110)</f>
        <v/>
      </c>
      <c r="G98" s="29" t="str">
        <f>IF('Corporate Gifting Order Form'!H110="","",'Corporate Gifting Order Form'!H110)</f>
        <v/>
      </c>
      <c r="H98" s="29" t="str">
        <f>IF('Corporate Gifting Order Form'!I110="","",'Corporate Gifting Order Form'!I110)</f>
        <v/>
      </c>
      <c r="I98" s="45" t="str">
        <f>IF('Corporate Gifting Order Form'!J110="","",'Corporate Gifting Order Form'!J110)</f>
        <v/>
      </c>
      <c r="J98" s="28" t="str">
        <f t="shared" si="3"/>
        <v/>
      </c>
      <c r="K98" s="33" t="str">
        <f>IF('Corporate Gifting Order Form'!K110="","",'Corporate Gifting Order Form'!K110)</f>
        <v/>
      </c>
      <c r="L98" s="29" t="str">
        <f>IF('Corporate Gifting Order Form'!L110="","",'Corporate Gifting Order Form'!L110)</f>
        <v/>
      </c>
      <c r="M98" s="29" t="str">
        <f>IF('Corporate Gifting Order Form'!M110="","",'Corporate Gifting Order Form'!M110)</f>
        <v/>
      </c>
      <c r="N98" s="44" t="str">
        <f>IF('Corporate Gifting Order Form'!N110="","",'Corporate Gifting Order Form'!N110)</f>
        <v/>
      </c>
      <c r="O98" s="29" t="str">
        <f>IFERROR("",'Corporate Gifting Order Form'!P110)</f>
        <v/>
      </c>
      <c r="P98" s="28" t="str">
        <f t="shared" si="4"/>
        <v/>
      </c>
      <c r="Q98" s="29" t="str">
        <f>IFERROR("",'Corporate Gifting Order Form'!R110)</f>
        <v/>
      </c>
      <c r="R98" s="29" t="str">
        <f>IFERROR("",'Corporate Gifting Order Form'!S110)</f>
        <v/>
      </c>
      <c r="S98" s="28" t="str">
        <f>_xlfn.IFNA(IF(B$1="Yes",(VLOOKUP(R98,Gifts!B$1:D$8,2,FALSE)),(VLOOKUP(R98,Gifts!B$1:D$8,3,FALSE))),"")</f>
        <v/>
      </c>
    </row>
    <row r="99" spans="1:19" x14ac:dyDescent="0.25">
      <c r="A99" s="44" t="str">
        <f>IF('Corporate Gifting Order Form'!B111="","",'Corporate Gifting Order Form'!B111)</f>
        <v/>
      </c>
      <c r="B99" s="29" t="str">
        <f>IF('Corporate Gifting Order Form'!C111="","",'Corporate Gifting Order Form'!C111)</f>
        <v/>
      </c>
      <c r="C99" s="29" t="str">
        <f>IF('Corporate Gifting Order Form'!D111="","",'Corporate Gifting Order Form'!D111)</f>
        <v/>
      </c>
      <c r="D99" s="29" t="str">
        <f>IF('Corporate Gifting Order Form'!E111="","",'Corporate Gifting Order Form'!E111)</f>
        <v/>
      </c>
      <c r="E99" s="29" t="str">
        <f>IF('Corporate Gifting Order Form'!F111="","",'Corporate Gifting Order Form'!F111)</f>
        <v/>
      </c>
      <c r="F99" s="29" t="str">
        <f>IF('Corporate Gifting Order Form'!G111="","",'Corporate Gifting Order Form'!G111)</f>
        <v/>
      </c>
      <c r="G99" s="29" t="str">
        <f>IF('Corporate Gifting Order Form'!H111="","",'Corporate Gifting Order Form'!H111)</f>
        <v/>
      </c>
      <c r="H99" s="29" t="str">
        <f>IF('Corporate Gifting Order Form'!I111="","",'Corporate Gifting Order Form'!I111)</f>
        <v/>
      </c>
      <c r="I99" s="45" t="str">
        <f>IF('Corporate Gifting Order Form'!J111="","",'Corporate Gifting Order Form'!J111)</f>
        <v/>
      </c>
      <c r="J99" s="28" t="str">
        <f t="shared" si="3"/>
        <v/>
      </c>
      <c r="K99" s="33" t="str">
        <f>IF('Corporate Gifting Order Form'!K111="","",'Corporate Gifting Order Form'!K111)</f>
        <v/>
      </c>
      <c r="L99" s="29" t="str">
        <f>IF('Corporate Gifting Order Form'!L111="","",'Corporate Gifting Order Form'!L111)</f>
        <v/>
      </c>
      <c r="M99" s="29" t="str">
        <f>IF('Corporate Gifting Order Form'!M111="","",'Corporate Gifting Order Form'!M111)</f>
        <v/>
      </c>
      <c r="N99" s="44" t="str">
        <f>IF('Corporate Gifting Order Form'!N111="","",'Corporate Gifting Order Form'!N111)</f>
        <v/>
      </c>
      <c r="O99" s="29" t="str">
        <f>IFERROR("",'Corporate Gifting Order Form'!P111)</f>
        <v/>
      </c>
      <c r="P99" s="28" t="str">
        <f t="shared" si="4"/>
        <v/>
      </c>
      <c r="Q99" s="29" t="str">
        <f>IFERROR("",'Corporate Gifting Order Form'!R111)</f>
        <v/>
      </c>
      <c r="R99" s="29" t="str">
        <f>IFERROR("",'Corporate Gifting Order Form'!S111)</f>
        <v/>
      </c>
      <c r="S99" s="28" t="str">
        <f>_xlfn.IFNA(IF(B$1="Yes",(VLOOKUP(R99,Gifts!B$1:D$8,2,FALSE)),(VLOOKUP(R99,Gifts!B$1:D$8,3,FALSE))),"")</f>
        <v/>
      </c>
    </row>
    <row r="100" spans="1:19" x14ac:dyDescent="0.25">
      <c r="A100" s="44" t="str">
        <f>IF('Corporate Gifting Order Form'!B112="","",'Corporate Gifting Order Form'!B112)</f>
        <v/>
      </c>
      <c r="B100" s="29" t="str">
        <f>IF('Corporate Gifting Order Form'!C112="","",'Corporate Gifting Order Form'!C112)</f>
        <v/>
      </c>
      <c r="C100" s="29" t="str">
        <f>IF('Corporate Gifting Order Form'!D112="","",'Corporate Gifting Order Form'!D112)</f>
        <v/>
      </c>
      <c r="D100" s="29" t="str">
        <f>IF('Corporate Gifting Order Form'!E112="","",'Corporate Gifting Order Form'!E112)</f>
        <v/>
      </c>
      <c r="E100" s="29" t="str">
        <f>IF('Corporate Gifting Order Form'!F112="","",'Corporate Gifting Order Form'!F112)</f>
        <v/>
      </c>
      <c r="F100" s="29" t="str">
        <f>IF('Corporate Gifting Order Form'!G112="","",'Corporate Gifting Order Form'!G112)</f>
        <v/>
      </c>
      <c r="G100" s="29" t="str">
        <f>IF('Corporate Gifting Order Form'!H112="","",'Corporate Gifting Order Form'!H112)</f>
        <v/>
      </c>
      <c r="H100" s="29" t="str">
        <f>IF('Corporate Gifting Order Form'!I112="","",'Corporate Gifting Order Form'!I112)</f>
        <v/>
      </c>
      <c r="I100" s="45" t="str">
        <f>IF('Corporate Gifting Order Form'!J112="","",'Corporate Gifting Order Form'!J112)</f>
        <v/>
      </c>
      <c r="J100" s="28" t="str">
        <f t="shared" si="3"/>
        <v/>
      </c>
      <c r="K100" s="33" t="str">
        <f>IF('Corporate Gifting Order Form'!K112="","",'Corporate Gifting Order Form'!K112)</f>
        <v/>
      </c>
      <c r="L100" s="29" t="str">
        <f>IF('Corporate Gifting Order Form'!L112="","",'Corporate Gifting Order Form'!L112)</f>
        <v/>
      </c>
      <c r="M100" s="29" t="str">
        <f>IF('Corporate Gifting Order Form'!M112="","",'Corporate Gifting Order Form'!M112)</f>
        <v/>
      </c>
      <c r="N100" s="44" t="str">
        <f>IF('Corporate Gifting Order Form'!N112="","",'Corporate Gifting Order Form'!N112)</f>
        <v/>
      </c>
      <c r="O100" s="29" t="str">
        <f>IFERROR("",'Corporate Gifting Order Form'!P112)</f>
        <v/>
      </c>
      <c r="P100" s="28" t="str">
        <f t="shared" si="4"/>
        <v/>
      </c>
      <c r="Q100" s="29" t="str">
        <f>IFERROR("",'Corporate Gifting Order Form'!R112)</f>
        <v/>
      </c>
      <c r="R100" s="29" t="str">
        <f>IFERROR("",'Corporate Gifting Order Form'!S112)</f>
        <v/>
      </c>
      <c r="S100" s="28" t="str">
        <f>_xlfn.IFNA(IF(B$1="Yes",(VLOOKUP(R100,Gifts!B$1:D$8,2,FALSE)),(VLOOKUP(R100,Gifts!B$1:D$8,3,FALSE))),"")</f>
        <v/>
      </c>
    </row>
    <row r="101" spans="1:19" x14ac:dyDescent="0.25">
      <c r="A101" s="44" t="str">
        <f>IF('Corporate Gifting Order Form'!B113="","",'Corporate Gifting Order Form'!B113)</f>
        <v/>
      </c>
      <c r="B101" s="29" t="str">
        <f>IF('Corporate Gifting Order Form'!C113="","",'Corporate Gifting Order Form'!C113)</f>
        <v/>
      </c>
      <c r="C101" s="29" t="str">
        <f>IF('Corporate Gifting Order Form'!D113="","",'Corporate Gifting Order Form'!D113)</f>
        <v/>
      </c>
      <c r="D101" s="29" t="str">
        <f>IF('Corporate Gifting Order Form'!E113="","",'Corporate Gifting Order Form'!E113)</f>
        <v/>
      </c>
      <c r="E101" s="29" t="str">
        <f>IF('Corporate Gifting Order Form'!F113="","",'Corporate Gifting Order Form'!F113)</f>
        <v/>
      </c>
      <c r="F101" s="29" t="str">
        <f>IF('Corporate Gifting Order Form'!G113="","",'Corporate Gifting Order Form'!G113)</f>
        <v/>
      </c>
      <c r="G101" s="29" t="str">
        <f>IF('Corporate Gifting Order Form'!H113="","",'Corporate Gifting Order Form'!H113)</f>
        <v/>
      </c>
      <c r="H101" s="29" t="str">
        <f>IF('Corporate Gifting Order Form'!I113="","",'Corporate Gifting Order Form'!I113)</f>
        <v/>
      </c>
      <c r="I101" s="45" t="str">
        <f>IF('Corporate Gifting Order Form'!J113="","",'Corporate Gifting Order Form'!J113)</f>
        <v/>
      </c>
      <c r="J101" s="28" t="str">
        <f t="shared" si="3"/>
        <v/>
      </c>
      <c r="K101" s="33" t="str">
        <f>IF('Corporate Gifting Order Form'!K113="","",'Corporate Gifting Order Form'!K113)</f>
        <v/>
      </c>
      <c r="L101" s="29" t="str">
        <f>IF('Corporate Gifting Order Form'!L113="","",'Corporate Gifting Order Form'!L113)</f>
        <v/>
      </c>
      <c r="M101" s="29" t="str">
        <f>IF('Corporate Gifting Order Form'!M113="","",'Corporate Gifting Order Form'!M113)</f>
        <v/>
      </c>
      <c r="N101" s="44" t="str">
        <f>IF('Corporate Gifting Order Form'!N113="","",'Corporate Gifting Order Form'!N113)</f>
        <v/>
      </c>
      <c r="O101" s="29" t="str">
        <f>IFERROR("",'Corporate Gifting Order Form'!P113)</f>
        <v/>
      </c>
      <c r="P101" s="28" t="str">
        <f t="shared" si="4"/>
        <v/>
      </c>
      <c r="Q101" s="29" t="str">
        <f>IFERROR("",'Corporate Gifting Order Form'!R113)</f>
        <v/>
      </c>
      <c r="R101" s="29" t="str">
        <f>IFERROR("",'Corporate Gifting Order Form'!S113)</f>
        <v/>
      </c>
      <c r="S101" s="28" t="str">
        <f>_xlfn.IFNA(IF(B$1="Yes",(VLOOKUP(R101,Gifts!B$1:D$8,2,FALSE)),(VLOOKUP(R101,Gifts!B$1:D$8,3,FALSE))),"")</f>
        <v/>
      </c>
    </row>
    <row r="102" spans="1:19" x14ac:dyDescent="0.25">
      <c r="A102" s="44" t="str">
        <f>IF('Corporate Gifting Order Form'!B114="","",'Corporate Gifting Order Form'!B114)</f>
        <v/>
      </c>
      <c r="B102" s="29" t="str">
        <f>IF('Corporate Gifting Order Form'!C114="","",'Corporate Gifting Order Form'!C114)</f>
        <v/>
      </c>
      <c r="C102" s="29" t="str">
        <f>IF('Corporate Gifting Order Form'!D114="","",'Corporate Gifting Order Form'!D114)</f>
        <v/>
      </c>
      <c r="D102" s="29" t="str">
        <f>IF('Corporate Gifting Order Form'!E114="","",'Corporate Gifting Order Form'!E114)</f>
        <v/>
      </c>
      <c r="E102" s="29" t="str">
        <f>IF('Corporate Gifting Order Form'!F114="","",'Corporate Gifting Order Form'!F114)</f>
        <v/>
      </c>
      <c r="F102" s="29" t="str">
        <f>IF('Corporate Gifting Order Form'!G114="","",'Corporate Gifting Order Form'!G114)</f>
        <v/>
      </c>
      <c r="G102" s="29" t="str">
        <f>IF('Corporate Gifting Order Form'!H114="","",'Corporate Gifting Order Form'!H114)</f>
        <v/>
      </c>
      <c r="H102" s="29" t="str">
        <f>IF('Corporate Gifting Order Form'!I114="","",'Corporate Gifting Order Form'!I114)</f>
        <v/>
      </c>
      <c r="I102" s="45" t="str">
        <f>IF('Corporate Gifting Order Form'!J114="","",'Corporate Gifting Order Form'!J114)</f>
        <v/>
      </c>
      <c r="J102" s="28" t="str">
        <f t="shared" si="3"/>
        <v/>
      </c>
      <c r="K102" s="33" t="str">
        <f>IF('Corporate Gifting Order Form'!K114="","",'Corporate Gifting Order Form'!K114)</f>
        <v/>
      </c>
      <c r="L102" s="29" t="str">
        <f>IF('Corporate Gifting Order Form'!L114="","",'Corporate Gifting Order Form'!L114)</f>
        <v/>
      </c>
      <c r="M102" s="29" t="str">
        <f>IF('Corporate Gifting Order Form'!M114="","",'Corporate Gifting Order Form'!M114)</f>
        <v/>
      </c>
      <c r="N102" s="44" t="str">
        <f>IF('Corporate Gifting Order Form'!N114="","",'Corporate Gifting Order Form'!N114)</f>
        <v/>
      </c>
      <c r="O102" s="29" t="str">
        <f>IFERROR("",'Corporate Gifting Order Form'!P114)</f>
        <v/>
      </c>
      <c r="P102" s="28" t="str">
        <f t="shared" si="4"/>
        <v/>
      </c>
      <c r="Q102" s="29" t="str">
        <f>IFERROR("",'Corporate Gifting Order Form'!R114)</f>
        <v/>
      </c>
      <c r="R102" s="29" t="str">
        <f>IFERROR("",'Corporate Gifting Order Form'!S114)</f>
        <v/>
      </c>
      <c r="S102" s="28" t="str">
        <f>_xlfn.IFNA(IF(B$1="Yes",(VLOOKUP(R102,Gifts!B$1:D$8,2,FALSE)),(VLOOKUP(R102,Gifts!B$1:D$8,3,FALSE))),"")</f>
        <v/>
      </c>
    </row>
    <row r="103" spans="1:19" x14ac:dyDescent="0.25">
      <c r="A103" s="44" t="str">
        <f>IF('Corporate Gifting Order Form'!B115="","",'Corporate Gifting Order Form'!B115)</f>
        <v/>
      </c>
      <c r="B103" s="29" t="str">
        <f>IF('Corporate Gifting Order Form'!C115="","",'Corporate Gifting Order Form'!C115)</f>
        <v/>
      </c>
      <c r="C103" s="29" t="str">
        <f>IF('Corporate Gifting Order Form'!D115="","",'Corporate Gifting Order Form'!D115)</f>
        <v/>
      </c>
      <c r="D103" s="29" t="str">
        <f>IF('Corporate Gifting Order Form'!E115="","",'Corporate Gifting Order Form'!E115)</f>
        <v/>
      </c>
      <c r="E103" s="29" t="str">
        <f>IF('Corporate Gifting Order Form'!F115="","",'Corporate Gifting Order Form'!F115)</f>
        <v/>
      </c>
      <c r="F103" s="29" t="str">
        <f>IF('Corporate Gifting Order Form'!G115="","",'Corporate Gifting Order Form'!G115)</f>
        <v/>
      </c>
      <c r="G103" s="29" t="str">
        <f>IF('Corporate Gifting Order Form'!H115="","",'Corporate Gifting Order Form'!H115)</f>
        <v/>
      </c>
      <c r="H103" s="29" t="str">
        <f>IF('Corporate Gifting Order Form'!I115="","",'Corporate Gifting Order Form'!I115)</f>
        <v/>
      </c>
      <c r="I103" s="45" t="str">
        <f>IF('Corporate Gifting Order Form'!J115="","",'Corporate Gifting Order Form'!J115)</f>
        <v/>
      </c>
      <c r="J103" s="28" t="str">
        <f t="shared" si="3"/>
        <v/>
      </c>
      <c r="K103" s="33" t="str">
        <f>IF('Corporate Gifting Order Form'!K115="","",'Corporate Gifting Order Form'!K115)</f>
        <v/>
      </c>
      <c r="L103" s="29" t="str">
        <f>IF('Corporate Gifting Order Form'!L115="","",'Corporate Gifting Order Form'!L115)</f>
        <v/>
      </c>
      <c r="M103" s="29" t="str">
        <f>IF('Corporate Gifting Order Form'!M115="","",'Corporate Gifting Order Form'!M115)</f>
        <v/>
      </c>
      <c r="N103" s="44" t="str">
        <f>IF('Corporate Gifting Order Form'!N115="","",'Corporate Gifting Order Form'!N115)</f>
        <v/>
      </c>
      <c r="O103" s="29" t="str">
        <f>IFERROR("",'Corporate Gifting Order Form'!P115)</f>
        <v/>
      </c>
      <c r="P103" s="28" t="str">
        <f t="shared" si="4"/>
        <v/>
      </c>
      <c r="Q103" s="29" t="str">
        <f>IFERROR("",'Corporate Gifting Order Form'!R115)</f>
        <v/>
      </c>
      <c r="R103" s="29" t="str">
        <f>IFERROR("",'Corporate Gifting Order Form'!S115)</f>
        <v/>
      </c>
      <c r="S103" s="28" t="str">
        <f>_xlfn.IFNA(IF(B$1="Yes",(VLOOKUP(R103,Gifts!B$1:D$8,2,FALSE)),(VLOOKUP(R103,Gifts!B$1:D$8,3,FALSE))),"")</f>
        <v/>
      </c>
    </row>
    <row r="104" spans="1:19" x14ac:dyDescent="0.25">
      <c r="A104" s="44" t="str">
        <f>IF('Corporate Gifting Order Form'!B116="","",'Corporate Gifting Order Form'!B116)</f>
        <v/>
      </c>
      <c r="B104" s="29" t="str">
        <f>IF('Corporate Gifting Order Form'!C116="","",'Corporate Gifting Order Form'!C116)</f>
        <v/>
      </c>
      <c r="C104" s="29" t="str">
        <f>IF('Corporate Gifting Order Form'!D116="","",'Corporate Gifting Order Form'!D116)</f>
        <v/>
      </c>
      <c r="D104" s="29" t="str">
        <f>IF('Corporate Gifting Order Form'!E116="","",'Corporate Gifting Order Form'!E116)</f>
        <v/>
      </c>
      <c r="E104" s="29" t="str">
        <f>IF('Corporate Gifting Order Form'!F116="","",'Corporate Gifting Order Form'!F116)</f>
        <v/>
      </c>
      <c r="F104" s="29" t="str">
        <f>IF('Corporate Gifting Order Form'!G116="","",'Corporate Gifting Order Form'!G116)</f>
        <v/>
      </c>
      <c r="G104" s="29" t="str">
        <f>IF('Corporate Gifting Order Form'!H116="","",'Corporate Gifting Order Form'!H116)</f>
        <v/>
      </c>
      <c r="H104" s="29" t="str">
        <f>IF('Corporate Gifting Order Form'!I116="","",'Corporate Gifting Order Form'!I116)</f>
        <v/>
      </c>
      <c r="I104" s="45" t="str">
        <f>IF('Corporate Gifting Order Form'!J116="","",'Corporate Gifting Order Form'!J116)</f>
        <v/>
      </c>
      <c r="J104" s="28" t="str">
        <f t="shared" si="3"/>
        <v/>
      </c>
      <c r="K104" s="33" t="str">
        <f>IF('Corporate Gifting Order Form'!K116="","",'Corporate Gifting Order Form'!K116)</f>
        <v/>
      </c>
      <c r="L104" s="29" t="str">
        <f>IF('Corporate Gifting Order Form'!L116="","",'Corporate Gifting Order Form'!L116)</f>
        <v/>
      </c>
      <c r="M104" s="29" t="str">
        <f>IF('Corporate Gifting Order Form'!M116="","",'Corporate Gifting Order Form'!M116)</f>
        <v/>
      </c>
      <c r="N104" s="44" t="str">
        <f>IF('Corporate Gifting Order Form'!N116="","",'Corporate Gifting Order Form'!N116)</f>
        <v/>
      </c>
      <c r="O104" s="29" t="str">
        <f>IFERROR("",'Corporate Gifting Order Form'!P116)</f>
        <v/>
      </c>
      <c r="P104" s="28" t="str">
        <f t="shared" si="4"/>
        <v/>
      </c>
      <c r="Q104" s="29" t="str">
        <f>IFERROR("",'Corporate Gifting Order Form'!R116)</f>
        <v/>
      </c>
      <c r="R104" s="29" t="str">
        <f>IFERROR("",'Corporate Gifting Order Form'!S116)</f>
        <v/>
      </c>
      <c r="S104" s="28" t="str">
        <f>_xlfn.IFNA(IF(B$1="Yes",(VLOOKUP(R104,Gifts!B$1:D$8,2,FALSE)),(VLOOKUP(R104,Gifts!B$1:D$8,3,FALSE))),"")</f>
        <v/>
      </c>
    </row>
    <row r="105" spans="1:19" x14ac:dyDescent="0.25">
      <c r="A105" s="44" t="str">
        <f>IF('Corporate Gifting Order Form'!B117="","",'Corporate Gifting Order Form'!B117)</f>
        <v/>
      </c>
      <c r="B105" s="29" t="str">
        <f>IF('Corporate Gifting Order Form'!C117="","",'Corporate Gifting Order Form'!C117)</f>
        <v/>
      </c>
      <c r="C105" s="29" t="str">
        <f>IF('Corporate Gifting Order Form'!D117="","",'Corporate Gifting Order Form'!D117)</f>
        <v/>
      </c>
      <c r="D105" s="29" t="str">
        <f>IF('Corporate Gifting Order Form'!E117="","",'Corporate Gifting Order Form'!E117)</f>
        <v/>
      </c>
      <c r="E105" s="29" t="str">
        <f>IF('Corporate Gifting Order Form'!F117="","",'Corporate Gifting Order Form'!F117)</f>
        <v/>
      </c>
      <c r="F105" s="29" t="str">
        <f>IF('Corporate Gifting Order Form'!G117="","",'Corporate Gifting Order Form'!G117)</f>
        <v/>
      </c>
      <c r="G105" s="29" t="str">
        <f>IF('Corporate Gifting Order Form'!H117="","",'Corporate Gifting Order Form'!H117)</f>
        <v/>
      </c>
      <c r="H105" s="29" t="str">
        <f>IF('Corporate Gifting Order Form'!I117="","",'Corporate Gifting Order Form'!I117)</f>
        <v/>
      </c>
      <c r="I105" s="45" t="str">
        <f>IF('Corporate Gifting Order Form'!J117="","",'Corporate Gifting Order Form'!J117)</f>
        <v/>
      </c>
      <c r="J105" s="28" t="str">
        <f t="shared" si="3"/>
        <v/>
      </c>
      <c r="K105" s="33" t="str">
        <f>IF('Corporate Gifting Order Form'!K117="","",'Corporate Gifting Order Form'!K117)</f>
        <v/>
      </c>
      <c r="L105" s="29" t="str">
        <f>IF('Corporate Gifting Order Form'!L117="","",'Corporate Gifting Order Form'!L117)</f>
        <v/>
      </c>
      <c r="M105" s="29" t="str">
        <f>IF('Corporate Gifting Order Form'!M117="","",'Corporate Gifting Order Form'!M117)</f>
        <v/>
      </c>
      <c r="N105" s="44" t="str">
        <f>IF('Corporate Gifting Order Form'!N117="","",'Corporate Gifting Order Form'!N117)</f>
        <v/>
      </c>
      <c r="O105" s="29" t="str">
        <f>IFERROR("",'Corporate Gifting Order Form'!P117)</f>
        <v/>
      </c>
      <c r="P105" s="28" t="str">
        <f t="shared" si="4"/>
        <v/>
      </c>
      <c r="Q105" s="29" t="str">
        <f>IFERROR("",'Corporate Gifting Order Form'!R117)</f>
        <v/>
      </c>
      <c r="R105" s="29" t="str">
        <f>IFERROR("",'Corporate Gifting Order Form'!S117)</f>
        <v/>
      </c>
      <c r="S105" s="28" t="str">
        <f>_xlfn.IFNA(IF(B$1="Yes",(VLOOKUP(R105,Gifts!B$1:D$8,2,FALSE)),(VLOOKUP(R105,Gifts!B$1:D$8,3,FALSE))),"")</f>
        <v/>
      </c>
    </row>
    <row r="106" spans="1:19" x14ac:dyDescent="0.25">
      <c r="A106" s="44" t="str">
        <f>IF('Corporate Gifting Order Form'!B118="","",'Corporate Gifting Order Form'!B118)</f>
        <v/>
      </c>
      <c r="B106" s="29" t="str">
        <f>IF('Corporate Gifting Order Form'!C118="","",'Corporate Gifting Order Form'!C118)</f>
        <v/>
      </c>
      <c r="C106" s="29" t="str">
        <f>IF('Corporate Gifting Order Form'!D118="","",'Corporate Gifting Order Form'!D118)</f>
        <v/>
      </c>
      <c r="D106" s="29" t="str">
        <f>IF('Corporate Gifting Order Form'!E118="","",'Corporate Gifting Order Form'!E118)</f>
        <v/>
      </c>
      <c r="E106" s="29" t="str">
        <f>IF('Corporate Gifting Order Form'!F118="","",'Corporate Gifting Order Form'!F118)</f>
        <v/>
      </c>
      <c r="F106" s="29" t="str">
        <f>IF('Corporate Gifting Order Form'!G118="","",'Corporate Gifting Order Form'!G118)</f>
        <v/>
      </c>
      <c r="G106" s="29" t="str">
        <f>IF('Corporate Gifting Order Form'!H118="","",'Corporate Gifting Order Form'!H118)</f>
        <v/>
      </c>
      <c r="H106" s="29" t="str">
        <f>IF('Corporate Gifting Order Form'!I118="","",'Corporate Gifting Order Form'!I118)</f>
        <v/>
      </c>
      <c r="I106" s="45" t="str">
        <f>IF('Corporate Gifting Order Form'!J118="","",'Corporate Gifting Order Form'!J118)</f>
        <v/>
      </c>
      <c r="J106" s="28" t="str">
        <f t="shared" si="3"/>
        <v/>
      </c>
      <c r="K106" s="33" t="str">
        <f>IF('Corporate Gifting Order Form'!K118="","",'Corporate Gifting Order Form'!K118)</f>
        <v/>
      </c>
      <c r="L106" s="29" t="str">
        <f>IF('Corporate Gifting Order Form'!L118="","",'Corporate Gifting Order Form'!L118)</f>
        <v/>
      </c>
      <c r="M106" s="29" t="str">
        <f>IF('Corporate Gifting Order Form'!M118="","",'Corporate Gifting Order Form'!M118)</f>
        <v/>
      </c>
      <c r="N106" s="44" t="str">
        <f>IF('Corporate Gifting Order Form'!N118="","",'Corporate Gifting Order Form'!N118)</f>
        <v/>
      </c>
      <c r="O106" s="29" t="str">
        <f>IFERROR("",'Corporate Gifting Order Form'!P118)</f>
        <v/>
      </c>
      <c r="P106" s="28" t="str">
        <f t="shared" si="4"/>
        <v/>
      </c>
      <c r="Q106" s="29" t="str">
        <f>IFERROR("",'Corporate Gifting Order Form'!R118)</f>
        <v/>
      </c>
      <c r="R106" s="29" t="str">
        <f>IFERROR("",'Corporate Gifting Order Form'!S118)</f>
        <v/>
      </c>
      <c r="S106" s="28" t="str">
        <f>_xlfn.IFNA(IF(B$1="Yes",(VLOOKUP(R106,Gifts!B$1:D$8,2,FALSE)),(VLOOKUP(R106,Gifts!B$1:D$8,3,FALSE))),"")</f>
        <v/>
      </c>
    </row>
    <row r="107" spans="1:19" x14ac:dyDescent="0.25">
      <c r="A107" s="44" t="str">
        <f>IF('Corporate Gifting Order Form'!B119="","",'Corporate Gifting Order Form'!B119)</f>
        <v/>
      </c>
      <c r="B107" s="29" t="str">
        <f>IF('Corporate Gifting Order Form'!C119="","",'Corporate Gifting Order Form'!C119)</f>
        <v/>
      </c>
      <c r="C107" s="29" t="str">
        <f>IF('Corporate Gifting Order Form'!D119="","",'Corporate Gifting Order Form'!D119)</f>
        <v/>
      </c>
      <c r="D107" s="29" t="str">
        <f>IF('Corporate Gifting Order Form'!E119="","",'Corporate Gifting Order Form'!E119)</f>
        <v/>
      </c>
      <c r="E107" s="29" t="str">
        <f>IF('Corporate Gifting Order Form'!F119="","",'Corporate Gifting Order Form'!F119)</f>
        <v/>
      </c>
      <c r="F107" s="29" t="str">
        <f>IF('Corporate Gifting Order Form'!G119="","",'Corporate Gifting Order Form'!G119)</f>
        <v/>
      </c>
      <c r="G107" s="29" t="str">
        <f>IF('Corporate Gifting Order Form'!H119="","",'Corporate Gifting Order Form'!H119)</f>
        <v/>
      </c>
      <c r="H107" s="29" t="str">
        <f>IF('Corporate Gifting Order Form'!I119="","",'Corporate Gifting Order Form'!I119)</f>
        <v/>
      </c>
      <c r="I107" s="45" t="str">
        <f>IF('Corporate Gifting Order Form'!J119="","",'Corporate Gifting Order Form'!J119)</f>
        <v/>
      </c>
      <c r="J107" s="28" t="str">
        <f t="shared" si="3"/>
        <v/>
      </c>
      <c r="K107" s="33" t="str">
        <f>IF('Corporate Gifting Order Form'!K119="","",'Corporate Gifting Order Form'!K119)</f>
        <v/>
      </c>
      <c r="L107" s="29" t="str">
        <f>IF('Corporate Gifting Order Form'!L119="","",'Corporate Gifting Order Form'!L119)</f>
        <v/>
      </c>
      <c r="M107" s="29" t="str">
        <f>IF('Corporate Gifting Order Form'!M119="","",'Corporate Gifting Order Form'!M119)</f>
        <v/>
      </c>
      <c r="N107" s="44" t="str">
        <f>IF('Corporate Gifting Order Form'!N119="","",'Corporate Gifting Order Form'!N119)</f>
        <v/>
      </c>
      <c r="O107" s="29" t="str">
        <f>IFERROR("",'Corporate Gifting Order Form'!P119)</f>
        <v/>
      </c>
      <c r="P107" s="28" t="str">
        <f t="shared" si="4"/>
        <v/>
      </c>
      <c r="Q107" s="29" t="str">
        <f>IFERROR("",'Corporate Gifting Order Form'!R119)</f>
        <v/>
      </c>
      <c r="R107" s="29" t="str">
        <f>IFERROR("",'Corporate Gifting Order Form'!S119)</f>
        <v/>
      </c>
      <c r="S107" s="28" t="str">
        <f>_xlfn.IFNA(IF(B$1="Yes",(VLOOKUP(R107,Gifts!B$1:D$8,2,FALSE)),(VLOOKUP(R107,Gifts!B$1:D$8,3,FALSE))),"")</f>
        <v/>
      </c>
    </row>
    <row r="108" spans="1:19" x14ac:dyDescent="0.25">
      <c r="A108" s="44" t="str">
        <f>IF('Corporate Gifting Order Form'!B120="","",'Corporate Gifting Order Form'!B120)</f>
        <v/>
      </c>
      <c r="B108" s="29" t="str">
        <f>IF('Corporate Gifting Order Form'!C120="","",'Corporate Gifting Order Form'!C120)</f>
        <v/>
      </c>
      <c r="C108" s="29" t="str">
        <f>IF('Corporate Gifting Order Form'!D120="","",'Corporate Gifting Order Form'!D120)</f>
        <v/>
      </c>
      <c r="D108" s="29" t="str">
        <f>IF('Corporate Gifting Order Form'!E120="","",'Corporate Gifting Order Form'!E120)</f>
        <v/>
      </c>
      <c r="E108" s="29" t="str">
        <f>IF('Corporate Gifting Order Form'!F120="","",'Corporate Gifting Order Form'!F120)</f>
        <v/>
      </c>
      <c r="F108" s="29" t="str">
        <f>IF('Corporate Gifting Order Form'!G120="","",'Corporate Gifting Order Form'!G120)</f>
        <v/>
      </c>
      <c r="G108" s="29" t="str">
        <f>IF('Corporate Gifting Order Form'!H120="","",'Corporate Gifting Order Form'!H120)</f>
        <v/>
      </c>
      <c r="H108" s="29" t="str">
        <f>IF('Corporate Gifting Order Form'!I120="","",'Corporate Gifting Order Form'!I120)</f>
        <v/>
      </c>
      <c r="I108" s="45" t="str">
        <f>IF('Corporate Gifting Order Form'!J120="","",'Corporate Gifting Order Form'!J120)</f>
        <v/>
      </c>
      <c r="J108" s="28" t="str">
        <f t="shared" si="3"/>
        <v/>
      </c>
      <c r="K108" s="33" t="str">
        <f>IF('Corporate Gifting Order Form'!K120="","",'Corporate Gifting Order Form'!K120)</f>
        <v/>
      </c>
      <c r="L108" s="29" t="str">
        <f>IF('Corporate Gifting Order Form'!L120="","",'Corporate Gifting Order Form'!L120)</f>
        <v/>
      </c>
      <c r="M108" s="29" t="str">
        <f>IF('Corporate Gifting Order Form'!M120="","",'Corporate Gifting Order Form'!M120)</f>
        <v/>
      </c>
      <c r="N108" s="44" t="str">
        <f>IF('Corporate Gifting Order Form'!N120="","",'Corporate Gifting Order Form'!N120)</f>
        <v/>
      </c>
      <c r="O108" s="29" t="str">
        <f>IFERROR("",'Corporate Gifting Order Form'!P120)</f>
        <v/>
      </c>
      <c r="P108" s="28" t="str">
        <f t="shared" si="4"/>
        <v/>
      </c>
      <c r="Q108" s="29" t="str">
        <f>IFERROR("",'Corporate Gifting Order Form'!R120)</f>
        <v/>
      </c>
      <c r="R108" s="29" t="str">
        <f>IFERROR("",'Corporate Gifting Order Form'!S120)</f>
        <v/>
      </c>
      <c r="S108" s="28" t="str">
        <f>_xlfn.IFNA(IF(B$1="Yes",(VLOOKUP(R108,Gifts!B$1:D$8,2,FALSE)),(VLOOKUP(R108,Gifts!B$1:D$8,3,FALSE))),"")</f>
        <v/>
      </c>
    </row>
    <row r="109" spans="1:19" x14ac:dyDescent="0.25">
      <c r="A109" s="44" t="str">
        <f>IF('Corporate Gifting Order Form'!B121="","",'Corporate Gifting Order Form'!B121)</f>
        <v/>
      </c>
      <c r="B109" s="29" t="str">
        <f>IF('Corporate Gifting Order Form'!C121="","",'Corporate Gifting Order Form'!C121)</f>
        <v/>
      </c>
      <c r="C109" s="29" t="str">
        <f>IF('Corporate Gifting Order Form'!D121="","",'Corporate Gifting Order Form'!D121)</f>
        <v/>
      </c>
      <c r="D109" s="29" t="str">
        <f>IF('Corporate Gifting Order Form'!E121="","",'Corporate Gifting Order Form'!E121)</f>
        <v/>
      </c>
      <c r="E109" s="29" t="str">
        <f>IF('Corporate Gifting Order Form'!F121="","",'Corporate Gifting Order Form'!F121)</f>
        <v/>
      </c>
      <c r="F109" s="29" t="str">
        <f>IF('Corporate Gifting Order Form'!G121="","",'Corporate Gifting Order Form'!G121)</f>
        <v/>
      </c>
      <c r="G109" s="29" t="str">
        <f>IF('Corporate Gifting Order Form'!H121="","",'Corporate Gifting Order Form'!H121)</f>
        <v/>
      </c>
      <c r="H109" s="29" t="str">
        <f>IF('Corporate Gifting Order Form'!I121="","",'Corporate Gifting Order Form'!I121)</f>
        <v/>
      </c>
      <c r="I109" s="45" t="str">
        <f>IF('Corporate Gifting Order Form'!J121="","",'Corporate Gifting Order Form'!J121)</f>
        <v/>
      </c>
      <c r="J109" s="28" t="str">
        <f t="shared" si="3"/>
        <v/>
      </c>
      <c r="K109" s="33" t="str">
        <f>IF('Corporate Gifting Order Form'!K121="","",'Corporate Gifting Order Form'!K121)</f>
        <v/>
      </c>
      <c r="L109" s="29" t="str">
        <f>IF('Corporate Gifting Order Form'!L121="","",'Corporate Gifting Order Form'!L121)</f>
        <v/>
      </c>
      <c r="M109" s="29" t="str">
        <f>IF('Corporate Gifting Order Form'!M121="","",'Corporate Gifting Order Form'!M121)</f>
        <v/>
      </c>
      <c r="N109" s="44" t="str">
        <f>IF('Corporate Gifting Order Form'!N121="","",'Corporate Gifting Order Form'!N121)</f>
        <v/>
      </c>
      <c r="O109" s="29" t="str">
        <f>IFERROR("",'Corporate Gifting Order Form'!P121)</f>
        <v/>
      </c>
      <c r="P109" s="28" t="str">
        <f t="shared" si="4"/>
        <v/>
      </c>
      <c r="Q109" s="29" t="str">
        <f>IFERROR("",'Corporate Gifting Order Form'!R121)</f>
        <v/>
      </c>
      <c r="R109" s="29" t="str">
        <f>IFERROR("",'Corporate Gifting Order Form'!S121)</f>
        <v/>
      </c>
      <c r="S109" s="28" t="str">
        <f>_xlfn.IFNA(IF(B$1="Yes",(VLOOKUP(R109,Gifts!B$1:D$8,2,FALSE)),(VLOOKUP(R109,Gifts!B$1:D$8,3,FALSE))),"")</f>
        <v/>
      </c>
    </row>
    <row r="110" spans="1:19" x14ac:dyDescent="0.25">
      <c r="A110" s="44" t="str">
        <f>IF('Corporate Gifting Order Form'!B122="","",'Corporate Gifting Order Form'!B122)</f>
        <v/>
      </c>
      <c r="B110" s="29" t="str">
        <f>IF('Corporate Gifting Order Form'!C122="","",'Corporate Gifting Order Form'!C122)</f>
        <v/>
      </c>
      <c r="C110" s="29" t="str">
        <f>IF('Corporate Gifting Order Form'!D122="","",'Corporate Gifting Order Form'!D122)</f>
        <v/>
      </c>
      <c r="D110" s="29" t="str">
        <f>IF('Corporate Gifting Order Form'!E122="","",'Corporate Gifting Order Form'!E122)</f>
        <v/>
      </c>
      <c r="E110" s="29" t="str">
        <f>IF('Corporate Gifting Order Form'!F122="","",'Corporate Gifting Order Form'!F122)</f>
        <v/>
      </c>
      <c r="F110" s="29" t="str">
        <f>IF('Corporate Gifting Order Form'!G122="","",'Corporate Gifting Order Form'!G122)</f>
        <v/>
      </c>
      <c r="G110" s="29" t="str">
        <f>IF('Corporate Gifting Order Form'!H122="","",'Corporate Gifting Order Form'!H122)</f>
        <v/>
      </c>
      <c r="H110" s="29" t="str">
        <f>IF('Corporate Gifting Order Form'!I122="","",'Corporate Gifting Order Form'!I122)</f>
        <v/>
      </c>
      <c r="I110" s="45" t="str">
        <f>IF('Corporate Gifting Order Form'!J122="","",'Corporate Gifting Order Form'!J122)</f>
        <v/>
      </c>
      <c r="J110" s="28" t="str">
        <f t="shared" si="3"/>
        <v/>
      </c>
      <c r="K110" s="33" t="str">
        <f>IF('Corporate Gifting Order Form'!K122="","",'Corporate Gifting Order Form'!K122)</f>
        <v/>
      </c>
      <c r="L110" s="29" t="str">
        <f>IF('Corporate Gifting Order Form'!L122="","",'Corporate Gifting Order Form'!L122)</f>
        <v/>
      </c>
      <c r="M110" s="29" t="str">
        <f>IF('Corporate Gifting Order Form'!M122="","",'Corporate Gifting Order Form'!M122)</f>
        <v/>
      </c>
      <c r="N110" s="44" t="str">
        <f>IF('Corporate Gifting Order Form'!N122="","",'Corporate Gifting Order Form'!N122)</f>
        <v/>
      </c>
      <c r="O110" s="29" t="str">
        <f>IFERROR("",'Corporate Gifting Order Form'!P122)</f>
        <v/>
      </c>
      <c r="P110" s="28" t="str">
        <f t="shared" si="4"/>
        <v/>
      </c>
      <c r="Q110" s="29" t="str">
        <f>IFERROR("",'Corporate Gifting Order Form'!R122)</f>
        <v/>
      </c>
      <c r="R110" s="29" t="str">
        <f>IFERROR("",'Corporate Gifting Order Form'!S122)</f>
        <v/>
      </c>
      <c r="S110" s="28" t="str">
        <f>_xlfn.IFNA(IF(B$1="Yes",(VLOOKUP(R110,Gifts!B$1:D$8,2,FALSE)),(VLOOKUP(R110,Gifts!B$1:D$8,3,FALSE))),"")</f>
        <v/>
      </c>
    </row>
    <row r="111" spans="1:19" x14ac:dyDescent="0.25">
      <c r="A111" s="44" t="str">
        <f>IF('Corporate Gifting Order Form'!B123="","",'Corporate Gifting Order Form'!B123)</f>
        <v/>
      </c>
      <c r="B111" s="29" t="str">
        <f>IF('Corporate Gifting Order Form'!C123="","",'Corporate Gifting Order Form'!C123)</f>
        <v/>
      </c>
      <c r="C111" s="29" t="str">
        <f>IF('Corporate Gifting Order Form'!D123="","",'Corporate Gifting Order Form'!D123)</f>
        <v/>
      </c>
      <c r="D111" s="29" t="str">
        <f>IF('Corporate Gifting Order Form'!E123="","",'Corporate Gifting Order Form'!E123)</f>
        <v/>
      </c>
      <c r="E111" s="29" t="str">
        <f>IF('Corporate Gifting Order Form'!F123="","",'Corporate Gifting Order Form'!F123)</f>
        <v/>
      </c>
      <c r="F111" s="29" t="str">
        <f>IF('Corporate Gifting Order Form'!G123="","",'Corporate Gifting Order Form'!G123)</f>
        <v/>
      </c>
      <c r="G111" s="29" t="str">
        <f>IF('Corporate Gifting Order Form'!H123="","",'Corporate Gifting Order Form'!H123)</f>
        <v/>
      </c>
      <c r="H111" s="29" t="str">
        <f>IF('Corporate Gifting Order Form'!I123="","",'Corporate Gifting Order Form'!I123)</f>
        <v/>
      </c>
      <c r="I111" s="45" t="str">
        <f>IF('Corporate Gifting Order Form'!J123="","",'Corporate Gifting Order Form'!J123)</f>
        <v/>
      </c>
      <c r="J111" s="28" t="str">
        <f t="shared" si="3"/>
        <v/>
      </c>
      <c r="K111" s="33" t="str">
        <f>IF('Corporate Gifting Order Form'!K123="","",'Corporate Gifting Order Form'!K123)</f>
        <v/>
      </c>
      <c r="L111" s="29" t="str">
        <f>IF('Corporate Gifting Order Form'!L123="","",'Corporate Gifting Order Form'!L123)</f>
        <v/>
      </c>
      <c r="M111" s="29" t="str">
        <f>IF('Corporate Gifting Order Form'!M123="","",'Corporate Gifting Order Form'!M123)</f>
        <v/>
      </c>
      <c r="N111" s="44" t="str">
        <f>IF('Corporate Gifting Order Form'!N123="","",'Corporate Gifting Order Form'!N123)</f>
        <v/>
      </c>
      <c r="O111" s="29" t="str">
        <f>IFERROR("",'Corporate Gifting Order Form'!P123)</f>
        <v/>
      </c>
      <c r="P111" s="28" t="str">
        <f t="shared" si="4"/>
        <v/>
      </c>
      <c r="Q111" s="29" t="str">
        <f>IFERROR("",'Corporate Gifting Order Form'!R123)</f>
        <v/>
      </c>
      <c r="R111" s="29" t="str">
        <f>IFERROR("",'Corporate Gifting Order Form'!S123)</f>
        <v/>
      </c>
      <c r="S111" s="28" t="str">
        <f>_xlfn.IFNA(IF(B$1="Yes",(VLOOKUP(R111,Gifts!B$1:D$8,2,FALSE)),(VLOOKUP(R111,Gifts!B$1:D$8,3,FALSE))),"")</f>
        <v/>
      </c>
    </row>
    <row r="112" spans="1:19" x14ac:dyDescent="0.25">
      <c r="A112" s="44" t="str">
        <f>IF('Corporate Gifting Order Form'!B124="","",'Corporate Gifting Order Form'!B124)</f>
        <v/>
      </c>
      <c r="B112" s="29" t="str">
        <f>IF('Corporate Gifting Order Form'!C124="","",'Corporate Gifting Order Form'!C124)</f>
        <v/>
      </c>
      <c r="C112" s="29" t="str">
        <f>IF('Corporate Gifting Order Form'!D124="","",'Corporate Gifting Order Form'!D124)</f>
        <v/>
      </c>
      <c r="D112" s="29" t="str">
        <f>IF('Corporate Gifting Order Form'!E124="","",'Corporate Gifting Order Form'!E124)</f>
        <v/>
      </c>
      <c r="E112" s="29" t="str">
        <f>IF('Corporate Gifting Order Form'!F124="","",'Corporate Gifting Order Form'!F124)</f>
        <v/>
      </c>
      <c r="F112" s="29" t="str">
        <f>IF('Corporate Gifting Order Form'!G124="","",'Corporate Gifting Order Form'!G124)</f>
        <v/>
      </c>
      <c r="G112" s="29" t="str">
        <f>IF('Corporate Gifting Order Form'!H124="","",'Corporate Gifting Order Form'!H124)</f>
        <v/>
      </c>
      <c r="H112" s="29" t="str">
        <f>IF('Corporate Gifting Order Form'!I124="","",'Corporate Gifting Order Form'!I124)</f>
        <v/>
      </c>
      <c r="I112" s="45" t="str">
        <f>IF('Corporate Gifting Order Form'!J124="","",'Corporate Gifting Order Form'!J124)</f>
        <v/>
      </c>
      <c r="J112" s="28" t="str">
        <f t="shared" si="3"/>
        <v/>
      </c>
      <c r="K112" s="33" t="str">
        <f>IF('Corporate Gifting Order Form'!K124="","",'Corporate Gifting Order Form'!K124)</f>
        <v/>
      </c>
      <c r="L112" s="29" t="str">
        <f>IF('Corporate Gifting Order Form'!L124="","",'Corporate Gifting Order Form'!L124)</f>
        <v/>
      </c>
      <c r="M112" s="29" t="str">
        <f>IF('Corporate Gifting Order Form'!M124="","",'Corporate Gifting Order Form'!M124)</f>
        <v/>
      </c>
      <c r="N112" s="44" t="str">
        <f>IF('Corporate Gifting Order Form'!N124="","",'Corporate Gifting Order Form'!N124)</f>
        <v/>
      </c>
      <c r="O112" s="29" t="str">
        <f>IFERROR("",'Corporate Gifting Order Form'!P124)</f>
        <v/>
      </c>
      <c r="P112" s="28" t="str">
        <f t="shared" si="4"/>
        <v/>
      </c>
      <c r="Q112" s="29" t="str">
        <f>IFERROR("",'Corporate Gifting Order Form'!R124)</f>
        <v/>
      </c>
      <c r="R112" s="29" t="str">
        <f>IFERROR("",'Corporate Gifting Order Form'!S124)</f>
        <v/>
      </c>
      <c r="S112" s="28" t="str">
        <f>_xlfn.IFNA(IF(B$1="Yes",(VLOOKUP(R112,Gifts!B$1:D$8,2,FALSE)),(VLOOKUP(R112,Gifts!B$1:D$8,3,FALSE))),"")</f>
        <v/>
      </c>
    </row>
    <row r="113" spans="1:19" x14ac:dyDescent="0.25">
      <c r="A113" s="44" t="str">
        <f>IF('Corporate Gifting Order Form'!B125="","",'Corporate Gifting Order Form'!B125)</f>
        <v/>
      </c>
      <c r="B113" s="29" t="str">
        <f>IF('Corporate Gifting Order Form'!C125="","",'Corporate Gifting Order Form'!C125)</f>
        <v/>
      </c>
      <c r="C113" s="29" t="str">
        <f>IF('Corporate Gifting Order Form'!D125="","",'Corporate Gifting Order Form'!D125)</f>
        <v/>
      </c>
      <c r="D113" s="29" t="str">
        <f>IF('Corporate Gifting Order Form'!E125="","",'Corporate Gifting Order Form'!E125)</f>
        <v/>
      </c>
      <c r="E113" s="29" t="str">
        <f>IF('Corporate Gifting Order Form'!F125="","",'Corporate Gifting Order Form'!F125)</f>
        <v/>
      </c>
      <c r="F113" s="29" t="str">
        <f>IF('Corporate Gifting Order Form'!G125="","",'Corporate Gifting Order Form'!G125)</f>
        <v/>
      </c>
      <c r="G113" s="29" t="str">
        <f>IF('Corporate Gifting Order Form'!H125="","",'Corporate Gifting Order Form'!H125)</f>
        <v/>
      </c>
      <c r="H113" s="29" t="str">
        <f>IF('Corporate Gifting Order Form'!I125="","",'Corporate Gifting Order Form'!I125)</f>
        <v/>
      </c>
      <c r="I113" s="45" t="str">
        <f>IF('Corporate Gifting Order Form'!J125="","",'Corporate Gifting Order Form'!J125)</f>
        <v/>
      </c>
      <c r="J113" s="28" t="str">
        <f t="shared" si="3"/>
        <v/>
      </c>
      <c r="K113" s="33" t="str">
        <f>IF('Corporate Gifting Order Form'!K125="","",'Corporate Gifting Order Form'!K125)</f>
        <v/>
      </c>
      <c r="L113" s="29" t="str">
        <f>IF('Corporate Gifting Order Form'!L125="","",'Corporate Gifting Order Form'!L125)</f>
        <v/>
      </c>
      <c r="M113" s="29" t="str">
        <f>IF('Corporate Gifting Order Form'!M125="","",'Corporate Gifting Order Form'!M125)</f>
        <v/>
      </c>
      <c r="N113" s="44" t="str">
        <f>IF('Corporate Gifting Order Form'!N125="","",'Corporate Gifting Order Form'!N125)</f>
        <v/>
      </c>
      <c r="O113" s="29" t="str">
        <f>IFERROR("",'Corporate Gifting Order Form'!P125)</f>
        <v/>
      </c>
      <c r="P113" s="28" t="str">
        <f t="shared" si="4"/>
        <v/>
      </c>
      <c r="Q113" s="29" t="str">
        <f>IFERROR("",'Corporate Gifting Order Form'!R125)</f>
        <v/>
      </c>
      <c r="R113" s="29" t="str">
        <f>IFERROR("",'Corporate Gifting Order Form'!S125)</f>
        <v/>
      </c>
      <c r="S113" s="28" t="str">
        <f>_xlfn.IFNA(IF(B$1="Yes",(VLOOKUP(R113,Gifts!B$1:D$8,2,FALSE)),(VLOOKUP(R113,Gifts!B$1:D$8,3,FALSE))),"")</f>
        <v/>
      </c>
    </row>
    <row r="114" spans="1:19" x14ac:dyDescent="0.25">
      <c r="A114" s="44" t="str">
        <f>IF('Corporate Gifting Order Form'!B126="","",'Corporate Gifting Order Form'!B126)</f>
        <v/>
      </c>
      <c r="B114" s="29" t="str">
        <f>IF('Corporate Gifting Order Form'!C126="","",'Corporate Gifting Order Form'!C126)</f>
        <v/>
      </c>
      <c r="C114" s="29" t="str">
        <f>IF('Corporate Gifting Order Form'!D126="","",'Corporate Gifting Order Form'!D126)</f>
        <v/>
      </c>
      <c r="D114" s="29" t="str">
        <f>IF('Corporate Gifting Order Form'!E126="","",'Corporate Gifting Order Form'!E126)</f>
        <v/>
      </c>
      <c r="E114" s="29" t="str">
        <f>IF('Corporate Gifting Order Form'!F126="","",'Corporate Gifting Order Form'!F126)</f>
        <v/>
      </c>
      <c r="F114" s="29" t="str">
        <f>IF('Corporate Gifting Order Form'!G126="","",'Corporate Gifting Order Form'!G126)</f>
        <v/>
      </c>
      <c r="G114" s="29" t="str">
        <f>IF('Corporate Gifting Order Form'!H126="","",'Corporate Gifting Order Form'!H126)</f>
        <v/>
      </c>
      <c r="H114" s="29" t="str">
        <f>IF('Corporate Gifting Order Form'!I126="","",'Corporate Gifting Order Form'!I126)</f>
        <v/>
      </c>
      <c r="I114" s="45" t="str">
        <f>IF('Corporate Gifting Order Form'!J126="","",'Corporate Gifting Order Form'!J126)</f>
        <v/>
      </c>
      <c r="J114" s="28" t="str">
        <f t="shared" si="3"/>
        <v/>
      </c>
      <c r="K114" s="33" t="str">
        <f>IF('Corporate Gifting Order Form'!K126="","",'Corporate Gifting Order Form'!K126)</f>
        <v/>
      </c>
      <c r="L114" s="29" t="str">
        <f>IF('Corporate Gifting Order Form'!L126="","",'Corporate Gifting Order Form'!L126)</f>
        <v/>
      </c>
      <c r="M114" s="29" t="str">
        <f>IF('Corporate Gifting Order Form'!M126="","",'Corporate Gifting Order Form'!M126)</f>
        <v/>
      </c>
      <c r="N114" s="44" t="str">
        <f>IF('Corporate Gifting Order Form'!N126="","",'Corporate Gifting Order Form'!N126)</f>
        <v/>
      </c>
      <c r="O114" s="29" t="str">
        <f>IFERROR("",'Corporate Gifting Order Form'!P126)</f>
        <v/>
      </c>
      <c r="P114" s="28" t="str">
        <f t="shared" si="4"/>
        <v/>
      </c>
      <c r="Q114" s="29" t="str">
        <f>IFERROR("",'Corporate Gifting Order Form'!R126)</f>
        <v/>
      </c>
      <c r="R114" s="29" t="str">
        <f>IFERROR("",'Corporate Gifting Order Form'!S126)</f>
        <v/>
      </c>
      <c r="S114" s="28" t="str">
        <f>_xlfn.IFNA(IF(B$1="Yes",(VLOOKUP(R114,Gifts!B$1:D$8,2,FALSE)),(VLOOKUP(R114,Gifts!B$1:D$8,3,FALSE))),"")</f>
        <v/>
      </c>
    </row>
    <row r="115" spans="1:19" x14ac:dyDescent="0.25">
      <c r="A115" s="44" t="str">
        <f>IF('Corporate Gifting Order Form'!B127="","",'Corporate Gifting Order Form'!B127)</f>
        <v/>
      </c>
      <c r="B115" s="29" t="str">
        <f>IF('Corporate Gifting Order Form'!C127="","",'Corporate Gifting Order Form'!C127)</f>
        <v/>
      </c>
      <c r="C115" s="29" t="str">
        <f>IF('Corporate Gifting Order Form'!D127="","",'Corporate Gifting Order Form'!D127)</f>
        <v/>
      </c>
      <c r="D115" s="29" t="str">
        <f>IF('Corporate Gifting Order Form'!E127="","",'Corporate Gifting Order Form'!E127)</f>
        <v/>
      </c>
      <c r="E115" s="29" t="str">
        <f>IF('Corporate Gifting Order Form'!F127="","",'Corporate Gifting Order Form'!F127)</f>
        <v/>
      </c>
      <c r="F115" s="29" t="str">
        <f>IF('Corporate Gifting Order Form'!G127="","",'Corporate Gifting Order Form'!G127)</f>
        <v/>
      </c>
      <c r="G115" s="29" t="str">
        <f>IF('Corporate Gifting Order Form'!H127="","",'Corporate Gifting Order Form'!H127)</f>
        <v/>
      </c>
      <c r="H115" s="29" t="str">
        <f>IF('Corporate Gifting Order Form'!I127="","",'Corporate Gifting Order Form'!I127)</f>
        <v/>
      </c>
      <c r="I115" s="45" t="str">
        <f>IF('Corporate Gifting Order Form'!J127="","",'Corporate Gifting Order Form'!J127)</f>
        <v/>
      </c>
      <c r="J115" s="28" t="str">
        <f t="shared" si="3"/>
        <v/>
      </c>
      <c r="K115" s="33" t="str">
        <f>IF('Corporate Gifting Order Form'!K127="","",'Corporate Gifting Order Form'!K127)</f>
        <v/>
      </c>
      <c r="L115" s="29" t="str">
        <f>IF('Corporate Gifting Order Form'!L127="","",'Corporate Gifting Order Form'!L127)</f>
        <v/>
      </c>
      <c r="M115" s="29" t="str">
        <f>IF('Corporate Gifting Order Form'!M127="","",'Corporate Gifting Order Form'!M127)</f>
        <v/>
      </c>
      <c r="N115" s="44" t="str">
        <f>IF('Corporate Gifting Order Form'!N127="","",'Corporate Gifting Order Form'!N127)</f>
        <v/>
      </c>
      <c r="O115" s="29" t="str">
        <f>IFERROR("",'Corporate Gifting Order Form'!P127)</f>
        <v/>
      </c>
      <c r="P115" s="28" t="str">
        <f t="shared" si="4"/>
        <v/>
      </c>
      <c r="Q115" s="29" t="str">
        <f>IFERROR("",'Corporate Gifting Order Form'!R127)</f>
        <v/>
      </c>
      <c r="R115" s="29" t="str">
        <f>IFERROR("",'Corporate Gifting Order Form'!S127)</f>
        <v/>
      </c>
      <c r="S115" s="28" t="str">
        <f>_xlfn.IFNA(IF(B$1="Yes",(VLOOKUP(R115,Gifts!B$1:D$8,2,FALSE)),(VLOOKUP(R115,Gifts!B$1:D$8,3,FALSE))),"")</f>
        <v/>
      </c>
    </row>
    <row r="116" spans="1:19" x14ac:dyDescent="0.25">
      <c r="A116" s="44" t="str">
        <f>IF('Corporate Gifting Order Form'!B128="","",'Corporate Gifting Order Form'!B128)</f>
        <v/>
      </c>
      <c r="B116" s="29" t="str">
        <f>IF('Corporate Gifting Order Form'!C128="","",'Corporate Gifting Order Form'!C128)</f>
        <v/>
      </c>
      <c r="C116" s="29" t="str">
        <f>IF('Corporate Gifting Order Form'!D128="","",'Corporate Gifting Order Form'!D128)</f>
        <v/>
      </c>
      <c r="D116" s="29" t="str">
        <f>IF('Corporate Gifting Order Form'!E128="","",'Corporate Gifting Order Form'!E128)</f>
        <v/>
      </c>
      <c r="E116" s="29" t="str">
        <f>IF('Corporate Gifting Order Form'!F128="","",'Corporate Gifting Order Form'!F128)</f>
        <v/>
      </c>
      <c r="F116" s="29" t="str">
        <f>IF('Corporate Gifting Order Form'!G128="","",'Corporate Gifting Order Form'!G128)</f>
        <v/>
      </c>
      <c r="G116" s="29" t="str">
        <f>IF('Corporate Gifting Order Form'!H128="","",'Corporate Gifting Order Form'!H128)</f>
        <v/>
      </c>
      <c r="H116" s="29" t="str">
        <f>IF('Corporate Gifting Order Form'!I128="","",'Corporate Gifting Order Form'!I128)</f>
        <v/>
      </c>
      <c r="I116" s="45" t="str">
        <f>IF('Corporate Gifting Order Form'!J128="","",'Corporate Gifting Order Form'!J128)</f>
        <v/>
      </c>
      <c r="J116" s="28" t="str">
        <f t="shared" si="3"/>
        <v/>
      </c>
      <c r="K116" s="33" t="str">
        <f>IF('Corporate Gifting Order Form'!K128="","",'Corporate Gifting Order Form'!K128)</f>
        <v/>
      </c>
      <c r="L116" s="29" t="str">
        <f>IF('Corporate Gifting Order Form'!L128="","",'Corporate Gifting Order Form'!L128)</f>
        <v/>
      </c>
      <c r="M116" s="29" t="str">
        <f>IF('Corporate Gifting Order Form'!M128="","",'Corporate Gifting Order Form'!M128)</f>
        <v/>
      </c>
      <c r="N116" s="44" t="str">
        <f>IF('Corporate Gifting Order Form'!N128="","",'Corporate Gifting Order Form'!N128)</f>
        <v/>
      </c>
      <c r="O116" s="29" t="str">
        <f>IFERROR("",'Corporate Gifting Order Form'!P128)</f>
        <v/>
      </c>
      <c r="P116" s="28" t="str">
        <f t="shared" si="4"/>
        <v/>
      </c>
      <c r="Q116" s="29" t="str">
        <f>IFERROR("",'Corporate Gifting Order Form'!R128)</f>
        <v/>
      </c>
      <c r="R116" s="29" t="str">
        <f>IFERROR("",'Corporate Gifting Order Form'!S128)</f>
        <v/>
      </c>
      <c r="S116" s="28" t="str">
        <f>_xlfn.IFNA(IF(B$1="Yes",(VLOOKUP(R116,Gifts!B$1:D$8,2,FALSE)),(VLOOKUP(R116,Gifts!B$1:D$8,3,FALSE))),"")</f>
        <v/>
      </c>
    </row>
    <row r="117" spans="1:19" x14ac:dyDescent="0.25">
      <c r="A117" s="44" t="str">
        <f>IF('Corporate Gifting Order Form'!B129="","",'Corporate Gifting Order Form'!B129)</f>
        <v/>
      </c>
      <c r="B117" s="29" t="str">
        <f>IF('Corporate Gifting Order Form'!C129="","",'Corporate Gifting Order Form'!C129)</f>
        <v/>
      </c>
      <c r="C117" s="29" t="str">
        <f>IF('Corporate Gifting Order Form'!D129="","",'Corporate Gifting Order Form'!D129)</f>
        <v/>
      </c>
      <c r="D117" s="29" t="str">
        <f>IF('Corporate Gifting Order Form'!E129="","",'Corporate Gifting Order Form'!E129)</f>
        <v/>
      </c>
      <c r="E117" s="29" t="str">
        <f>IF('Corporate Gifting Order Form'!F129="","",'Corporate Gifting Order Form'!F129)</f>
        <v/>
      </c>
      <c r="F117" s="29" t="str">
        <f>IF('Corporate Gifting Order Form'!G129="","",'Corporate Gifting Order Form'!G129)</f>
        <v/>
      </c>
      <c r="G117" s="29" t="str">
        <f>IF('Corporate Gifting Order Form'!H129="","",'Corporate Gifting Order Form'!H129)</f>
        <v/>
      </c>
      <c r="H117" s="29" t="str">
        <f>IF('Corporate Gifting Order Form'!I129="","",'Corporate Gifting Order Form'!I129)</f>
        <v/>
      </c>
      <c r="I117" s="45" t="str">
        <f>IF('Corporate Gifting Order Form'!J129="","",'Corporate Gifting Order Form'!J129)</f>
        <v/>
      </c>
      <c r="J117" s="28" t="str">
        <f t="shared" si="3"/>
        <v/>
      </c>
      <c r="K117" s="33" t="str">
        <f>IF('Corporate Gifting Order Form'!K129="","",'Corporate Gifting Order Form'!K129)</f>
        <v/>
      </c>
      <c r="L117" s="29" t="str">
        <f>IF('Corporate Gifting Order Form'!L129="","",'Corporate Gifting Order Form'!L129)</f>
        <v/>
      </c>
      <c r="M117" s="29" t="str">
        <f>IF('Corporate Gifting Order Form'!M129="","",'Corporate Gifting Order Form'!M129)</f>
        <v/>
      </c>
      <c r="N117" s="44" t="str">
        <f>IF('Corporate Gifting Order Form'!N129="","",'Corporate Gifting Order Form'!N129)</f>
        <v/>
      </c>
      <c r="O117" s="29" t="str">
        <f>IFERROR("",'Corporate Gifting Order Form'!P129)</f>
        <v/>
      </c>
      <c r="P117" s="28" t="str">
        <f t="shared" si="4"/>
        <v/>
      </c>
      <c r="Q117" s="29" t="str">
        <f>IFERROR("",'Corporate Gifting Order Form'!R129)</f>
        <v/>
      </c>
      <c r="R117" s="29" t="str">
        <f>IFERROR("",'Corporate Gifting Order Form'!S129)</f>
        <v/>
      </c>
      <c r="S117" s="28" t="str">
        <f>_xlfn.IFNA(IF(B$1="Yes",(VLOOKUP(R117,Gifts!B$1:D$8,2,FALSE)),(VLOOKUP(R117,Gifts!B$1:D$8,3,FALSE))),"")</f>
        <v/>
      </c>
    </row>
    <row r="118" spans="1:19" x14ac:dyDescent="0.25">
      <c r="A118" s="44" t="str">
        <f>IF('Corporate Gifting Order Form'!B130="","",'Corporate Gifting Order Form'!B130)</f>
        <v/>
      </c>
      <c r="B118" s="29" t="str">
        <f>IF('Corporate Gifting Order Form'!C130="","",'Corporate Gifting Order Form'!C130)</f>
        <v/>
      </c>
      <c r="C118" s="29" t="str">
        <f>IF('Corporate Gifting Order Form'!D130="","",'Corporate Gifting Order Form'!D130)</f>
        <v/>
      </c>
      <c r="D118" s="29" t="str">
        <f>IF('Corporate Gifting Order Form'!E130="","",'Corporate Gifting Order Form'!E130)</f>
        <v/>
      </c>
      <c r="E118" s="29" t="str">
        <f>IF('Corporate Gifting Order Form'!F130="","",'Corporate Gifting Order Form'!F130)</f>
        <v/>
      </c>
      <c r="F118" s="29" t="str">
        <f>IF('Corporate Gifting Order Form'!G130="","",'Corporate Gifting Order Form'!G130)</f>
        <v/>
      </c>
      <c r="G118" s="29" t="str">
        <f>IF('Corporate Gifting Order Form'!H130="","",'Corporate Gifting Order Form'!H130)</f>
        <v/>
      </c>
      <c r="H118" s="29" t="str">
        <f>IF('Corporate Gifting Order Form'!I130="","",'Corporate Gifting Order Form'!I130)</f>
        <v/>
      </c>
      <c r="I118" s="45" t="str">
        <f>IF('Corporate Gifting Order Form'!J130="","",'Corporate Gifting Order Form'!J130)</f>
        <v/>
      </c>
      <c r="J118" s="28" t="str">
        <f t="shared" si="3"/>
        <v/>
      </c>
      <c r="K118" s="33" t="str">
        <f>IF('Corporate Gifting Order Form'!K130="","",'Corporate Gifting Order Form'!K130)</f>
        <v/>
      </c>
      <c r="L118" s="29" t="str">
        <f>IF('Corporate Gifting Order Form'!L130="","",'Corporate Gifting Order Form'!L130)</f>
        <v/>
      </c>
      <c r="M118" s="29" t="str">
        <f>IF('Corporate Gifting Order Form'!M130="","",'Corporate Gifting Order Form'!M130)</f>
        <v/>
      </c>
      <c r="N118" s="44" t="str">
        <f>IF('Corporate Gifting Order Form'!N130="","",'Corporate Gifting Order Form'!N130)</f>
        <v/>
      </c>
      <c r="O118" s="29" t="str">
        <f>IFERROR("",'Corporate Gifting Order Form'!P130)</f>
        <v/>
      </c>
      <c r="P118" s="28" t="str">
        <f t="shared" si="4"/>
        <v/>
      </c>
      <c r="Q118" s="29" t="str">
        <f>IFERROR("",'Corporate Gifting Order Form'!R130)</f>
        <v/>
      </c>
      <c r="R118" s="29" t="str">
        <f>IFERROR("",'Corporate Gifting Order Form'!S130)</f>
        <v/>
      </c>
      <c r="S118" s="28" t="str">
        <f>_xlfn.IFNA(IF(B$1="Yes",(VLOOKUP(R118,Gifts!B$1:D$8,2,FALSE)),(VLOOKUP(R118,Gifts!B$1:D$8,3,FALSE))),"")</f>
        <v/>
      </c>
    </row>
    <row r="119" spans="1:19" x14ac:dyDescent="0.25">
      <c r="A119" s="44" t="str">
        <f>IF('Corporate Gifting Order Form'!B131="","",'Corporate Gifting Order Form'!B131)</f>
        <v/>
      </c>
      <c r="B119" s="29" t="str">
        <f>IF('Corporate Gifting Order Form'!C131="","",'Corporate Gifting Order Form'!C131)</f>
        <v/>
      </c>
      <c r="C119" s="29" t="str">
        <f>IF('Corporate Gifting Order Form'!D131="","",'Corporate Gifting Order Form'!D131)</f>
        <v/>
      </c>
      <c r="D119" s="29" t="str">
        <f>IF('Corporate Gifting Order Form'!E131="","",'Corporate Gifting Order Form'!E131)</f>
        <v/>
      </c>
      <c r="E119" s="29" t="str">
        <f>IF('Corporate Gifting Order Form'!F131="","",'Corporate Gifting Order Form'!F131)</f>
        <v/>
      </c>
      <c r="F119" s="29" t="str">
        <f>IF('Corporate Gifting Order Form'!G131="","",'Corporate Gifting Order Form'!G131)</f>
        <v/>
      </c>
      <c r="G119" s="29" t="str">
        <f>IF('Corporate Gifting Order Form'!H131="","",'Corporate Gifting Order Form'!H131)</f>
        <v/>
      </c>
      <c r="H119" s="29" t="str">
        <f>IF('Corporate Gifting Order Form'!I131="","",'Corporate Gifting Order Form'!I131)</f>
        <v/>
      </c>
      <c r="I119" s="45" t="str">
        <f>IF('Corporate Gifting Order Form'!J131="","",'Corporate Gifting Order Form'!J131)</f>
        <v/>
      </c>
      <c r="J119" s="28" t="str">
        <f t="shared" si="3"/>
        <v/>
      </c>
      <c r="K119" s="33" t="str">
        <f>IF('Corporate Gifting Order Form'!K131="","",'Corporate Gifting Order Form'!K131)</f>
        <v/>
      </c>
      <c r="L119" s="29" t="str">
        <f>IF('Corporate Gifting Order Form'!L131="","",'Corporate Gifting Order Form'!L131)</f>
        <v/>
      </c>
      <c r="M119" s="29" t="str">
        <f>IF('Corporate Gifting Order Form'!M131="","",'Corporate Gifting Order Form'!M131)</f>
        <v/>
      </c>
      <c r="N119" s="44" t="str">
        <f>IF('Corporate Gifting Order Form'!N131="","",'Corporate Gifting Order Form'!N131)</f>
        <v/>
      </c>
      <c r="O119" s="29" t="str">
        <f>IFERROR("",'Corporate Gifting Order Form'!P131)</f>
        <v/>
      </c>
      <c r="P119" s="28" t="str">
        <f t="shared" si="4"/>
        <v/>
      </c>
      <c r="Q119" s="29" t="str">
        <f>IFERROR("",'Corporate Gifting Order Form'!R131)</f>
        <v/>
      </c>
      <c r="R119" s="29" t="str">
        <f>IFERROR("",'Corporate Gifting Order Form'!S131)</f>
        <v/>
      </c>
      <c r="S119" s="28" t="str">
        <f>_xlfn.IFNA(IF(B$1="Yes",(VLOOKUP(R119,Gifts!B$1:D$8,2,FALSE)),(VLOOKUP(R119,Gifts!B$1:D$8,3,FALSE))),"")</f>
        <v/>
      </c>
    </row>
    <row r="120" spans="1:19" x14ac:dyDescent="0.25">
      <c r="A120" s="44" t="str">
        <f>IF('Corporate Gifting Order Form'!B132="","",'Corporate Gifting Order Form'!B132)</f>
        <v/>
      </c>
      <c r="B120" s="29" t="str">
        <f>IF('Corporate Gifting Order Form'!C132="","",'Corporate Gifting Order Form'!C132)</f>
        <v/>
      </c>
      <c r="C120" s="29" t="str">
        <f>IF('Corporate Gifting Order Form'!D132="","",'Corporate Gifting Order Form'!D132)</f>
        <v/>
      </c>
      <c r="D120" s="29" t="str">
        <f>IF('Corporate Gifting Order Form'!E132="","",'Corporate Gifting Order Form'!E132)</f>
        <v/>
      </c>
      <c r="E120" s="29" t="str">
        <f>IF('Corporate Gifting Order Form'!F132="","",'Corporate Gifting Order Form'!F132)</f>
        <v/>
      </c>
      <c r="F120" s="29" t="str">
        <f>IF('Corporate Gifting Order Form'!G132="","",'Corporate Gifting Order Form'!G132)</f>
        <v/>
      </c>
      <c r="G120" s="29" t="str">
        <f>IF('Corporate Gifting Order Form'!H132="","",'Corporate Gifting Order Form'!H132)</f>
        <v/>
      </c>
      <c r="H120" s="29" t="str">
        <f>IF('Corporate Gifting Order Form'!I132="","",'Corporate Gifting Order Form'!I132)</f>
        <v/>
      </c>
      <c r="I120" s="45" t="str">
        <f>IF('Corporate Gifting Order Form'!J132="","",'Corporate Gifting Order Form'!J132)</f>
        <v/>
      </c>
      <c r="J120" s="28" t="str">
        <f t="shared" si="3"/>
        <v/>
      </c>
      <c r="K120" s="33" t="str">
        <f>IF('Corporate Gifting Order Form'!K132="","",'Corporate Gifting Order Form'!K132)</f>
        <v/>
      </c>
      <c r="L120" s="29" t="str">
        <f>IF('Corporate Gifting Order Form'!L132="","",'Corporate Gifting Order Form'!L132)</f>
        <v/>
      </c>
      <c r="M120" s="29" t="str">
        <f>IF('Corporate Gifting Order Form'!M132="","",'Corporate Gifting Order Form'!M132)</f>
        <v/>
      </c>
      <c r="N120" s="44" t="str">
        <f>IF('Corporate Gifting Order Form'!N132="","",'Corporate Gifting Order Form'!N132)</f>
        <v/>
      </c>
      <c r="O120" s="29" t="str">
        <f>IFERROR("",'Corporate Gifting Order Form'!P132)</f>
        <v/>
      </c>
      <c r="P120" s="28" t="str">
        <f t="shared" si="4"/>
        <v/>
      </c>
      <c r="Q120" s="29" t="str">
        <f>IFERROR("",'Corporate Gifting Order Form'!R132)</f>
        <v/>
      </c>
      <c r="R120" s="29" t="str">
        <f>IFERROR("",'Corporate Gifting Order Form'!S132)</f>
        <v/>
      </c>
      <c r="S120" s="28" t="str">
        <f>_xlfn.IFNA(IF(B$1="Yes",(VLOOKUP(R120,Gifts!B$1:D$8,2,FALSE)),(VLOOKUP(R120,Gifts!B$1:D$8,3,FALSE))),"")</f>
        <v/>
      </c>
    </row>
    <row r="121" spans="1:19" x14ac:dyDescent="0.25">
      <c r="A121" s="44" t="str">
        <f>IF('Corporate Gifting Order Form'!B133="","",'Corporate Gifting Order Form'!B133)</f>
        <v/>
      </c>
      <c r="B121" s="29" t="str">
        <f>IF('Corporate Gifting Order Form'!C133="","",'Corporate Gifting Order Form'!C133)</f>
        <v/>
      </c>
      <c r="C121" s="29" t="str">
        <f>IF('Corporate Gifting Order Form'!D133="","",'Corporate Gifting Order Form'!D133)</f>
        <v/>
      </c>
      <c r="D121" s="29" t="str">
        <f>IF('Corporate Gifting Order Form'!E133="","",'Corporate Gifting Order Form'!E133)</f>
        <v/>
      </c>
      <c r="E121" s="29" t="str">
        <f>IF('Corporate Gifting Order Form'!F133="","",'Corporate Gifting Order Form'!F133)</f>
        <v/>
      </c>
      <c r="F121" s="29" t="str">
        <f>IF('Corporate Gifting Order Form'!G133="","",'Corporate Gifting Order Form'!G133)</f>
        <v/>
      </c>
      <c r="G121" s="29" t="str">
        <f>IF('Corporate Gifting Order Form'!H133="","",'Corporate Gifting Order Form'!H133)</f>
        <v/>
      </c>
      <c r="H121" s="29" t="str">
        <f>IF('Corporate Gifting Order Form'!I133="","",'Corporate Gifting Order Form'!I133)</f>
        <v/>
      </c>
      <c r="I121" s="45" t="str">
        <f>IF('Corporate Gifting Order Form'!J133="","",'Corporate Gifting Order Form'!J133)</f>
        <v/>
      </c>
      <c r="J121" s="28" t="str">
        <f t="shared" si="3"/>
        <v/>
      </c>
      <c r="K121" s="33" t="str">
        <f>IF('Corporate Gifting Order Form'!K133="","",'Corporate Gifting Order Form'!K133)</f>
        <v/>
      </c>
      <c r="L121" s="29" t="str">
        <f>IF('Corporate Gifting Order Form'!L133="","",'Corporate Gifting Order Form'!L133)</f>
        <v/>
      </c>
      <c r="M121" s="29" t="str">
        <f>IF('Corporate Gifting Order Form'!M133="","",'Corporate Gifting Order Form'!M133)</f>
        <v/>
      </c>
      <c r="N121" s="44" t="str">
        <f>IF('Corporate Gifting Order Form'!N133="","",'Corporate Gifting Order Form'!N133)</f>
        <v/>
      </c>
      <c r="O121" s="29" t="str">
        <f>IFERROR("",'Corporate Gifting Order Form'!P133)</f>
        <v/>
      </c>
      <c r="P121" s="28" t="str">
        <f t="shared" si="4"/>
        <v/>
      </c>
      <c r="Q121" s="29" t="str">
        <f>IFERROR("",'Corporate Gifting Order Form'!R133)</f>
        <v/>
      </c>
      <c r="R121" s="29" t="str">
        <f>IFERROR("",'Corporate Gifting Order Form'!S133)</f>
        <v/>
      </c>
      <c r="S121" s="28" t="str">
        <f>_xlfn.IFNA(IF(B$1="Yes",(VLOOKUP(R121,Gifts!B$1:D$8,2,FALSE)),(VLOOKUP(R121,Gifts!B$1:D$8,3,FALSE))),"")</f>
        <v/>
      </c>
    </row>
    <row r="122" spans="1:19" x14ac:dyDescent="0.25">
      <c r="A122" s="44" t="str">
        <f>IF('Corporate Gifting Order Form'!B134="","",'Corporate Gifting Order Form'!B134)</f>
        <v/>
      </c>
      <c r="B122" s="29" t="str">
        <f>IF('Corporate Gifting Order Form'!C134="","",'Corporate Gifting Order Form'!C134)</f>
        <v/>
      </c>
      <c r="C122" s="29" t="str">
        <f>IF('Corporate Gifting Order Form'!D134="","",'Corporate Gifting Order Form'!D134)</f>
        <v/>
      </c>
      <c r="D122" s="29" t="str">
        <f>IF('Corporate Gifting Order Form'!E134="","",'Corporate Gifting Order Form'!E134)</f>
        <v/>
      </c>
      <c r="E122" s="29" t="str">
        <f>IF('Corporate Gifting Order Form'!F134="","",'Corporate Gifting Order Form'!F134)</f>
        <v/>
      </c>
      <c r="F122" s="29" t="str">
        <f>IF('Corporate Gifting Order Form'!G134="","",'Corporate Gifting Order Form'!G134)</f>
        <v/>
      </c>
      <c r="G122" s="29" t="str">
        <f>IF('Corporate Gifting Order Form'!H134="","",'Corporate Gifting Order Form'!H134)</f>
        <v/>
      </c>
      <c r="H122" s="29" t="str">
        <f>IF('Corporate Gifting Order Form'!I134="","",'Corporate Gifting Order Form'!I134)</f>
        <v/>
      </c>
      <c r="I122" s="45" t="str">
        <f>IF('Corporate Gifting Order Form'!J134="","",'Corporate Gifting Order Form'!J134)</f>
        <v/>
      </c>
      <c r="J122" s="28" t="str">
        <f t="shared" si="3"/>
        <v/>
      </c>
      <c r="K122" s="33" t="str">
        <f>IF('Corporate Gifting Order Form'!K134="","",'Corporate Gifting Order Form'!K134)</f>
        <v/>
      </c>
      <c r="L122" s="29" t="str">
        <f>IF('Corporate Gifting Order Form'!L134="","",'Corporate Gifting Order Form'!L134)</f>
        <v/>
      </c>
      <c r="M122" s="29" t="str">
        <f>IF('Corporate Gifting Order Form'!M134="","",'Corporate Gifting Order Form'!M134)</f>
        <v/>
      </c>
      <c r="N122" s="44" t="str">
        <f>IF('Corporate Gifting Order Form'!N134="","",'Corporate Gifting Order Form'!N134)</f>
        <v/>
      </c>
      <c r="O122" s="29" t="str">
        <f>IFERROR("",'Corporate Gifting Order Form'!P134)</f>
        <v/>
      </c>
      <c r="P122" s="28" t="str">
        <f t="shared" si="4"/>
        <v/>
      </c>
      <c r="Q122" s="29" t="str">
        <f>IFERROR("",'Corporate Gifting Order Form'!R134)</f>
        <v/>
      </c>
      <c r="R122" s="29" t="str">
        <f>IFERROR("",'Corporate Gifting Order Form'!S134)</f>
        <v/>
      </c>
      <c r="S122" s="28" t="str">
        <f>_xlfn.IFNA(IF(B$1="Yes",(VLOOKUP(R122,Gifts!B$1:D$8,2,FALSE)),(VLOOKUP(R122,Gifts!B$1:D$8,3,FALSE))),"")</f>
        <v/>
      </c>
    </row>
    <row r="123" spans="1:19" x14ac:dyDescent="0.25">
      <c r="A123" s="44" t="str">
        <f>IF('Corporate Gifting Order Form'!B135="","",'Corporate Gifting Order Form'!B135)</f>
        <v/>
      </c>
      <c r="B123" s="29" t="str">
        <f>IF('Corporate Gifting Order Form'!C135="","",'Corporate Gifting Order Form'!C135)</f>
        <v/>
      </c>
      <c r="C123" s="29" t="str">
        <f>IF('Corporate Gifting Order Form'!D135="","",'Corporate Gifting Order Form'!D135)</f>
        <v/>
      </c>
      <c r="D123" s="29" t="str">
        <f>IF('Corporate Gifting Order Form'!E135="","",'Corporate Gifting Order Form'!E135)</f>
        <v/>
      </c>
      <c r="E123" s="29" t="str">
        <f>IF('Corporate Gifting Order Form'!F135="","",'Corporate Gifting Order Form'!F135)</f>
        <v/>
      </c>
      <c r="F123" s="29" t="str">
        <f>IF('Corporate Gifting Order Form'!G135="","",'Corporate Gifting Order Form'!G135)</f>
        <v/>
      </c>
      <c r="G123" s="29" t="str">
        <f>IF('Corporate Gifting Order Form'!H135="","",'Corporate Gifting Order Form'!H135)</f>
        <v/>
      </c>
      <c r="H123" s="29" t="str">
        <f>IF('Corporate Gifting Order Form'!I135="","",'Corporate Gifting Order Form'!I135)</f>
        <v/>
      </c>
      <c r="I123" s="45" t="str">
        <f>IF('Corporate Gifting Order Form'!J135="","",'Corporate Gifting Order Form'!J135)</f>
        <v/>
      </c>
      <c r="J123" s="28" t="str">
        <f t="shared" si="3"/>
        <v/>
      </c>
      <c r="K123" s="33" t="str">
        <f>IF('Corporate Gifting Order Form'!K135="","",'Corporate Gifting Order Form'!K135)</f>
        <v/>
      </c>
      <c r="L123" s="29" t="str">
        <f>IF('Corporate Gifting Order Form'!L135="","",'Corporate Gifting Order Form'!L135)</f>
        <v/>
      </c>
      <c r="M123" s="29" t="str">
        <f>IF('Corporate Gifting Order Form'!M135="","",'Corporate Gifting Order Form'!M135)</f>
        <v/>
      </c>
      <c r="N123" s="44" t="str">
        <f>IF('Corporate Gifting Order Form'!N135="","",'Corporate Gifting Order Form'!N135)</f>
        <v/>
      </c>
      <c r="O123" s="29" t="str">
        <f>IFERROR("",'Corporate Gifting Order Form'!P135)</f>
        <v/>
      </c>
      <c r="P123" s="28" t="str">
        <f t="shared" si="4"/>
        <v/>
      </c>
      <c r="Q123" s="29" t="str">
        <f>IFERROR("",'Corporate Gifting Order Form'!R135)</f>
        <v/>
      </c>
      <c r="R123" s="29" t="str">
        <f>IFERROR("",'Corporate Gifting Order Form'!S135)</f>
        <v/>
      </c>
      <c r="S123" s="28" t="str">
        <f>_xlfn.IFNA(IF(B$1="Yes",(VLOOKUP(R123,Gifts!B$1:D$8,2,FALSE)),(VLOOKUP(R123,Gifts!B$1:D$8,3,FALSE))),"")</f>
        <v/>
      </c>
    </row>
    <row r="124" spans="1:19" x14ac:dyDescent="0.25">
      <c r="A124" s="44" t="str">
        <f>IF('Corporate Gifting Order Form'!B136="","",'Corporate Gifting Order Form'!B136)</f>
        <v/>
      </c>
      <c r="B124" s="29" t="str">
        <f>IF('Corporate Gifting Order Form'!C136="","",'Corporate Gifting Order Form'!C136)</f>
        <v/>
      </c>
      <c r="C124" s="29" t="str">
        <f>IF('Corporate Gifting Order Form'!D136="","",'Corporate Gifting Order Form'!D136)</f>
        <v/>
      </c>
      <c r="D124" s="29" t="str">
        <f>IF('Corporate Gifting Order Form'!E136="","",'Corporate Gifting Order Form'!E136)</f>
        <v/>
      </c>
      <c r="E124" s="29" t="str">
        <f>IF('Corporate Gifting Order Form'!F136="","",'Corporate Gifting Order Form'!F136)</f>
        <v/>
      </c>
      <c r="F124" s="29" t="str">
        <f>IF('Corporate Gifting Order Form'!G136="","",'Corporate Gifting Order Form'!G136)</f>
        <v/>
      </c>
      <c r="G124" s="29" t="str">
        <f>IF('Corporate Gifting Order Form'!H136="","",'Corporate Gifting Order Form'!H136)</f>
        <v/>
      </c>
      <c r="H124" s="29" t="str">
        <f>IF('Corporate Gifting Order Form'!I136="","",'Corporate Gifting Order Form'!I136)</f>
        <v/>
      </c>
      <c r="I124" s="45" t="str">
        <f>IF('Corporate Gifting Order Form'!J136="","",'Corporate Gifting Order Form'!J136)</f>
        <v/>
      </c>
      <c r="J124" s="28" t="str">
        <f t="shared" si="3"/>
        <v/>
      </c>
      <c r="K124" s="33" t="str">
        <f>IF('Corporate Gifting Order Form'!K136="","",'Corporate Gifting Order Form'!K136)</f>
        <v/>
      </c>
      <c r="L124" s="29" t="str">
        <f>IF('Corporate Gifting Order Form'!L136="","",'Corporate Gifting Order Form'!L136)</f>
        <v/>
      </c>
      <c r="M124" s="29" t="str">
        <f>IF('Corporate Gifting Order Form'!M136="","",'Corporate Gifting Order Form'!M136)</f>
        <v/>
      </c>
      <c r="N124" s="44" t="str">
        <f>IF('Corporate Gifting Order Form'!N136="","",'Corporate Gifting Order Form'!N136)</f>
        <v/>
      </c>
      <c r="O124" s="29" t="str">
        <f>IFERROR("",'Corporate Gifting Order Form'!P136)</f>
        <v/>
      </c>
      <c r="P124" s="28" t="str">
        <f t="shared" si="4"/>
        <v/>
      </c>
      <c r="Q124" s="29" t="str">
        <f>IFERROR("",'Corporate Gifting Order Form'!R136)</f>
        <v/>
      </c>
      <c r="R124" s="29" t="str">
        <f>IFERROR("",'Corporate Gifting Order Form'!S136)</f>
        <v/>
      </c>
      <c r="S124" s="28" t="str">
        <f>_xlfn.IFNA(IF(B$1="Yes",(VLOOKUP(R124,Gifts!B$1:D$8,2,FALSE)),(VLOOKUP(R124,Gifts!B$1:D$8,3,FALSE))),"")</f>
        <v/>
      </c>
    </row>
    <row r="125" spans="1:19" x14ac:dyDescent="0.25">
      <c r="A125" s="44" t="str">
        <f>IF('Corporate Gifting Order Form'!B137="","",'Corporate Gifting Order Form'!B137)</f>
        <v/>
      </c>
      <c r="B125" s="29" t="str">
        <f>IF('Corporate Gifting Order Form'!C137="","",'Corporate Gifting Order Form'!C137)</f>
        <v/>
      </c>
      <c r="C125" s="29" t="str">
        <f>IF('Corporate Gifting Order Form'!D137="","",'Corporate Gifting Order Form'!D137)</f>
        <v/>
      </c>
      <c r="D125" s="29" t="str">
        <f>IF('Corporate Gifting Order Form'!E137="","",'Corporate Gifting Order Form'!E137)</f>
        <v/>
      </c>
      <c r="E125" s="29" t="str">
        <f>IF('Corporate Gifting Order Form'!F137="","",'Corporate Gifting Order Form'!F137)</f>
        <v/>
      </c>
      <c r="F125" s="29" t="str">
        <f>IF('Corporate Gifting Order Form'!G137="","",'Corporate Gifting Order Form'!G137)</f>
        <v/>
      </c>
      <c r="G125" s="29" t="str">
        <f>IF('Corporate Gifting Order Form'!H137="","",'Corporate Gifting Order Form'!H137)</f>
        <v/>
      </c>
      <c r="H125" s="29" t="str">
        <f>IF('Corporate Gifting Order Form'!I137="","",'Corporate Gifting Order Form'!I137)</f>
        <v/>
      </c>
      <c r="I125" s="45" t="str">
        <f>IF('Corporate Gifting Order Form'!J137="","",'Corporate Gifting Order Form'!J137)</f>
        <v/>
      </c>
      <c r="J125" s="28" t="str">
        <f t="shared" si="3"/>
        <v/>
      </c>
      <c r="K125" s="33" t="str">
        <f>IF('Corporate Gifting Order Form'!K137="","",'Corporate Gifting Order Form'!K137)</f>
        <v/>
      </c>
      <c r="L125" s="29" t="str">
        <f>IF('Corporate Gifting Order Form'!L137="","",'Corporate Gifting Order Form'!L137)</f>
        <v/>
      </c>
      <c r="M125" s="29" t="str">
        <f>IF('Corporate Gifting Order Form'!M137="","",'Corporate Gifting Order Form'!M137)</f>
        <v/>
      </c>
      <c r="N125" s="44" t="str">
        <f>IF('Corporate Gifting Order Form'!N137="","",'Corporate Gifting Order Form'!N137)</f>
        <v/>
      </c>
      <c r="O125" s="29" t="str">
        <f>IFERROR("",'Corporate Gifting Order Form'!P137)</f>
        <v/>
      </c>
      <c r="P125" s="28" t="str">
        <f t="shared" si="4"/>
        <v/>
      </c>
      <c r="Q125" s="29" t="str">
        <f>IFERROR("",'Corporate Gifting Order Form'!R137)</f>
        <v/>
      </c>
      <c r="R125" s="29" t="str">
        <f>IFERROR("",'Corporate Gifting Order Form'!S137)</f>
        <v/>
      </c>
      <c r="S125" s="28" t="str">
        <f>_xlfn.IFNA(IF(B$1="Yes",(VLOOKUP(R125,Gifts!B$1:D$8,2,FALSE)),(VLOOKUP(R125,Gifts!B$1:D$8,3,FALSE))),"")</f>
        <v/>
      </c>
    </row>
    <row r="126" spans="1:19" x14ac:dyDescent="0.25">
      <c r="A126" s="44" t="str">
        <f>IF('Corporate Gifting Order Form'!B138="","",'Corporate Gifting Order Form'!B138)</f>
        <v/>
      </c>
      <c r="B126" s="29" t="str">
        <f>IF('Corporate Gifting Order Form'!C138="","",'Corporate Gifting Order Form'!C138)</f>
        <v/>
      </c>
      <c r="C126" s="29" t="str">
        <f>IF('Corporate Gifting Order Form'!D138="","",'Corporate Gifting Order Form'!D138)</f>
        <v/>
      </c>
      <c r="D126" s="29" t="str">
        <f>IF('Corporate Gifting Order Form'!E138="","",'Corporate Gifting Order Form'!E138)</f>
        <v/>
      </c>
      <c r="E126" s="29" t="str">
        <f>IF('Corporate Gifting Order Form'!F138="","",'Corporate Gifting Order Form'!F138)</f>
        <v/>
      </c>
      <c r="F126" s="29" t="str">
        <f>IF('Corporate Gifting Order Form'!G138="","",'Corporate Gifting Order Form'!G138)</f>
        <v/>
      </c>
      <c r="G126" s="29" t="str">
        <f>IF('Corporate Gifting Order Form'!H138="","",'Corporate Gifting Order Form'!H138)</f>
        <v/>
      </c>
      <c r="H126" s="29" t="str">
        <f>IF('Corporate Gifting Order Form'!I138="","",'Corporate Gifting Order Form'!I138)</f>
        <v/>
      </c>
      <c r="I126" s="45" t="str">
        <f>IF('Corporate Gifting Order Form'!J138="","",'Corporate Gifting Order Form'!J138)</f>
        <v/>
      </c>
      <c r="J126" s="28" t="str">
        <f t="shared" si="3"/>
        <v/>
      </c>
      <c r="K126" s="33" t="str">
        <f>IF('Corporate Gifting Order Form'!K138="","",'Corporate Gifting Order Form'!K138)</f>
        <v/>
      </c>
      <c r="L126" s="29" t="str">
        <f>IF('Corporate Gifting Order Form'!L138="","",'Corporate Gifting Order Form'!L138)</f>
        <v/>
      </c>
      <c r="M126" s="29" t="str">
        <f>IF('Corporate Gifting Order Form'!M138="","",'Corporate Gifting Order Form'!M138)</f>
        <v/>
      </c>
      <c r="N126" s="44" t="str">
        <f>IF('Corporate Gifting Order Form'!N138="","",'Corporate Gifting Order Form'!N138)</f>
        <v/>
      </c>
      <c r="O126" s="29" t="str">
        <f>IFERROR("",'Corporate Gifting Order Form'!P138)</f>
        <v/>
      </c>
      <c r="P126" s="28" t="str">
        <f t="shared" si="4"/>
        <v/>
      </c>
      <c r="Q126" s="29" t="str">
        <f>IFERROR("",'Corporate Gifting Order Form'!R138)</f>
        <v/>
      </c>
      <c r="R126" s="29" t="str">
        <f>IFERROR("",'Corporate Gifting Order Form'!S138)</f>
        <v/>
      </c>
      <c r="S126" s="28" t="str">
        <f>_xlfn.IFNA(IF(B$1="Yes",(VLOOKUP(R126,Gifts!B$1:D$8,2,FALSE)),(VLOOKUP(R126,Gifts!B$1:D$8,3,FALSE))),"")</f>
        <v/>
      </c>
    </row>
    <row r="127" spans="1:19" x14ac:dyDescent="0.25">
      <c r="A127" s="44" t="str">
        <f>IF('Corporate Gifting Order Form'!B139="","",'Corporate Gifting Order Form'!B139)</f>
        <v/>
      </c>
      <c r="B127" s="29" t="str">
        <f>IF('Corporate Gifting Order Form'!C139="","",'Corporate Gifting Order Form'!C139)</f>
        <v/>
      </c>
      <c r="C127" s="29" t="str">
        <f>IF('Corporate Gifting Order Form'!D139="","",'Corporate Gifting Order Form'!D139)</f>
        <v/>
      </c>
      <c r="D127" s="29" t="str">
        <f>IF('Corporate Gifting Order Form'!E139="","",'Corporate Gifting Order Form'!E139)</f>
        <v/>
      </c>
      <c r="E127" s="29" t="str">
        <f>IF('Corporate Gifting Order Form'!F139="","",'Corporate Gifting Order Form'!F139)</f>
        <v/>
      </c>
      <c r="F127" s="29" t="str">
        <f>IF('Corporate Gifting Order Form'!G139="","",'Corporate Gifting Order Form'!G139)</f>
        <v/>
      </c>
      <c r="G127" s="29" t="str">
        <f>IF('Corporate Gifting Order Form'!H139="","",'Corporate Gifting Order Form'!H139)</f>
        <v/>
      </c>
      <c r="H127" s="29" t="str">
        <f>IF('Corporate Gifting Order Form'!I139="","",'Corporate Gifting Order Form'!I139)</f>
        <v/>
      </c>
      <c r="I127" s="45" t="str">
        <f>IF('Corporate Gifting Order Form'!J139="","",'Corporate Gifting Order Form'!J139)</f>
        <v/>
      </c>
      <c r="J127" s="28" t="str">
        <f t="shared" si="3"/>
        <v/>
      </c>
      <c r="K127" s="33" t="str">
        <f>IF('Corporate Gifting Order Form'!K139="","",'Corporate Gifting Order Form'!K139)</f>
        <v/>
      </c>
      <c r="L127" s="29" t="str">
        <f>IF('Corporate Gifting Order Form'!L139="","",'Corporate Gifting Order Form'!L139)</f>
        <v/>
      </c>
      <c r="M127" s="29" t="str">
        <f>IF('Corporate Gifting Order Form'!M139="","",'Corporate Gifting Order Form'!M139)</f>
        <v/>
      </c>
      <c r="N127" s="44" t="str">
        <f>IF('Corporate Gifting Order Form'!N139="","",'Corporate Gifting Order Form'!N139)</f>
        <v/>
      </c>
      <c r="O127" s="29" t="str">
        <f>IFERROR("",'Corporate Gifting Order Form'!P139)</f>
        <v/>
      </c>
      <c r="P127" s="28" t="str">
        <f t="shared" si="4"/>
        <v/>
      </c>
      <c r="Q127" s="29" t="str">
        <f>IFERROR("",'Corporate Gifting Order Form'!R139)</f>
        <v/>
      </c>
      <c r="R127" s="29" t="str">
        <f>IFERROR("",'Corporate Gifting Order Form'!S139)</f>
        <v/>
      </c>
      <c r="S127" s="28" t="str">
        <f>_xlfn.IFNA(IF(B$1="Yes",(VLOOKUP(R127,Gifts!B$1:D$8,2,FALSE)),(VLOOKUP(R127,Gifts!B$1:D$8,3,FALSE))),"")</f>
        <v/>
      </c>
    </row>
    <row r="128" spans="1:19" x14ac:dyDescent="0.25">
      <c r="A128" s="44" t="str">
        <f>IF('Corporate Gifting Order Form'!B140="","",'Corporate Gifting Order Form'!B140)</f>
        <v/>
      </c>
      <c r="B128" s="29" t="str">
        <f>IF('Corporate Gifting Order Form'!C140="","",'Corporate Gifting Order Form'!C140)</f>
        <v/>
      </c>
      <c r="C128" s="29" t="str">
        <f>IF('Corporate Gifting Order Form'!D140="","",'Corporate Gifting Order Form'!D140)</f>
        <v/>
      </c>
      <c r="D128" s="29" t="str">
        <f>IF('Corporate Gifting Order Form'!E140="","",'Corporate Gifting Order Form'!E140)</f>
        <v/>
      </c>
      <c r="E128" s="29" t="str">
        <f>IF('Corporate Gifting Order Form'!F140="","",'Corporate Gifting Order Form'!F140)</f>
        <v/>
      </c>
      <c r="F128" s="29" t="str">
        <f>IF('Corporate Gifting Order Form'!G140="","",'Corporate Gifting Order Form'!G140)</f>
        <v/>
      </c>
      <c r="G128" s="29" t="str">
        <f>IF('Corporate Gifting Order Form'!H140="","",'Corporate Gifting Order Form'!H140)</f>
        <v/>
      </c>
      <c r="H128" s="29" t="str">
        <f>IF('Corporate Gifting Order Form'!I140="","",'Corporate Gifting Order Form'!I140)</f>
        <v/>
      </c>
      <c r="I128" s="45" t="str">
        <f>IF('Corporate Gifting Order Form'!J140="","",'Corporate Gifting Order Form'!J140)</f>
        <v/>
      </c>
      <c r="J128" s="28" t="str">
        <f t="shared" si="3"/>
        <v/>
      </c>
      <c r="K128" s="33" t="str">
        <f>IF('Corporate Gifting Order Form'!K140="","",'Corporate Gifting Order Form'!K140)</f>
        <v/>
      </c>
      <c r="L128" s="29" t="str">
        <f>IF('Corporate Gifting Order Form'!L140="","",'Corporate Gifting Order Form'!L140)</f>
        <v/>
      </c>
      <c r="M128" s="29" t="str">
        <f>IF('Corporate Gifting Order Form'!M140="","",'Corporate Gifting Order Form'!M140)</f>
        <v/>
      </c>
      <c r="N128" s="44" t="str">
        <f>IF('Corporate Gifting Order Form'!N140="","",'Corporate Gifting Order Form'!N140)</f>
        <v/>
      </c>
      <c r="O128" s="29" t="str">
        <f>IFERROR("",'Corporate Gifting Order Form'!P140)</f>
        <v/>
      </c>
      <c r="P128" s="28" t="str">
        <f t="shared" si="4"/>
        <v/>
      </c>
      <c r="Q128" s="29" t="str">
        <f>IFERROR("",'Corporate Gifting Order Form'!R140)</f>
        <v/>
      </c>
      <c r="R128" s="29" t="str">
        <f>IFERROR("",'Corporate Gifting Order Form'!S140)</f>
        <v/>
      </c>
      <c r="S128" s="28" t="str">
        <f>_xlfn.IFNA(IF(B$1="Yes",(VLOOKUP(R128,Gifts!B$1:D$8,2,FALSE)),(VLOOKUP(R128,Gifts!B$1:D$8,3,FALSE))),"")</f>
        <v/>
      </c>
    </row>
    <row r="129" spans="1:19" x14ac:dyDescent="0.25">
      <c r="A129" s="44" t="str">
        <f>IF('Corporate Gifting Order Form'!B141="","",'Corporate Gifting Order Form'!B141)</f>
        <v/>
      </c>
      <c r="B129" s="29" t="str">
        <f>IF('Corporate Gifting Order Form'!C141="","",'Corporate Gifting Order Form'!C141)</f>
        <v/>
      </c>
      <c r="C129" s="29" t="str">
        <f>IF('Corporate Gifting Order Form'!D141="","",'Corporate Gifting Order Form'!D141)</f>
        <v/>
      </c>
      <c r="D129" s="29" t="str">
        <f>IF('Corporate Gifting Order Form'!E141="","",'Corporate Gifting Order Form'!E141)</f>
        <v/>
      </c>
      <c r="E129" s="29" t="str">
        <f>IF('Corporate Gifting Order Form'!F141="","",'Corporate Gifting Order Form'!F141)</f>
        <v/>
      </c>
      <c r="F129" s="29" t="str">
        <f>IF('Corporate Gifting Order Form'!G141="","",'Corporate Gifting Order Form'!G141)</f>
        <v/>
      </c>
      <c r="G129" s="29" t="str">
        <f>IF('Corporate Gifting Order Form'!H141="","",'Corporate Gifting Order Form'!H141)</f>
        <v/>
      </c>
      <c r="H129" s="29" t="str">
        <f>IF('Corporate Gifting Order Form'!I141="","",'Corporate Gifting Order Form'!I141)</f>
        <v/>
      </c>
      <c r="I129" s="45" t="str">
        <f>IF('Corporate Gifting Order Form'!J141="","",'Corporate Gifting Order Form'!J141)</f>
        <v/>
      </c>
      <c r="J129" s="28" t="str">
        <f t="shared" si="3"/>
        <v/>
      </c>
      <c r="K129" s="33" t="str">
        <f>IF('Corporate Gifting Order Form'!K141="","",'Corporate Gifting Order Form'!K141)</f>
        <v/>
      </c>
      <c r="L129" s="29" t="str">
        <f>IF('Corporate Gifting Order Form'!L141="","",'Corporate Gifting Order Form'!L141)</f>
        <v/>
      </c>
      <c r="M129" s="29" t="str">
        <f>IF('Corporate Gifting Order Form'!M141="","",'Corporate Gifting Order Form'!M141)</f>
        <v/>
      </c>
      <c r="N129" s="44" t="str">
        <f>IF('Corporate Gifting Order Form'!N141="","",'Corporate Gifting Order Form'!N141)</f>
        <v/>
      </c>
      <c r="O129" s="29" t="str">
        <f>IFERROR("",'Corporate Gifting Order Form'!P141)</f>
        <v/>
      </c>
      <c r="P129" s="28" t="str">
        <f t="shared" si="4"/>
        <v/>
      </c>
      <c r="Q129" s="29" t="str">
        <f>IFERROR("",'Corporate Gifting Order Form'!R141)</f>
        <v/>
      </c>
      <c r="R129" s="29" t="str">
        <f>IFERROR("",'Corporate Gifting Order Form'!S141)</f>
        <v/>
      </c>
      <c r="S129" s="28" t="str">
        <f>_xlfn.IFNA(IF(B$1="Yes",(VLOOKUP(R129,Gifts!B$1:D$8,2,FALSE)),(VLOOKUP(R129,Gifts!B$1:D$8,3,FALSE))),"")</f>
        <v/>
      </c>
    </row>
    <row r="130" spans="1:19" x14ac:dyDescent="0.25">
      <c r="A130" s="44" t="str">
        <f>IF('Corporate Gifting Order Form'!B142="","",'Corporate Gifting Order Form'!B142)</f>
        <v/>
      </c>
      <c r="B130" s="29" t="str">
        <f>IF('Corporate Gifting Order Form'!C142="","",'Corporate Gifting Order Form'!C142)</f>
        <v/>
      </c>
      <c r="C130" s="29" t="str">
        <f>IF('Corporate Gifting Order Form'!D142="","",'Corporate Gifting Order Form'!D142)</f>
        <v/>
      </c>
      <c r="D130" s="29" t="str">
        <f>IF('Corporate Gifting Order Form'!E142="","",'Corporate Gifting Order Form'!E142)</f>
        <v/>
      </c>
      <c r="E130" s="29" t="str">
        <f>IF('Corporate Gifting Order Form'!F142="","",'Corporate Gifting Order Form'!F142)</f>
        <v/>
      </c>
      <c r="F130" s="29" t="str">
        <f>IF('Corporate Gifting Order Form'!G142="","",'Corporate Gifting Order Form'!G142)</f>
        <v/>
      </c>
      <c r="G130" s="29" t="str">
        <f>IF('Corporate Gifting Order Form'!H142="","",'Corporate Gifting Order Form'!H142)</f>
        <v/>
      </c>
      <c r="H130" s="29" t="str">
        <f>IF('Corporate Gifting Order Form'!I142="","",'Corporate Gifting Order Form'!I142)</f>
        <v/>
      </c>
      <c r="I130" s="45" t="str">
        <f>IF('Corporate Gifting Order Form'!J142="","",'Corporate Gifting Order Form'!J142)</f>
        <v/>
      </c>
      <c r="J130" s="28" t="str">
        <f t="shared" si="3"/>
        <v/>
      </c>
      <c r="K130" s="33" t="str">
        <f>IF('Corporate Gifting Order Form'!K142="","",'Corporate Gifting Order Form'!K142)</f>
        <v/>
      </c>
      <c r="L130" s="29" t="str">
        <f>IF('Corporate Gifting Order Form'!L142="","",'Corporate Gifting Order Form'!L142)</f>
        <v/>
      </c>
      <c r="M130" s="29" t="str">
        <f>IF('Corporate Gifting Order Form'!M142="","",'Corporate Gifting Order Form'!M142)</f>
        <v/>
      </c>
      <c r="N130" s="44" t="str">
        <f>IF('Corporate Gifting Order Form'!N142="","",'Corporate Gifting Order Form'!N142)</f>
        <v/>
      </c>
      <c r="O130" s="29" t="str">
        <f>IFERROR("",'Corporate Gifting Order Form'!P142)</f>
        <v/>
      </c>
      <c r="P130" s="28" t="str">
        <f t="shared" si="4"/>
        <v/>
      </c>
      <c r="Q130" s="29" t="str">
        <f>IFERROR("",'Corporate Gifting Order Form'!R142)</f>
        <v/>
      </c>
      <c r="R130" s="29" t="str">
        <f>IFERROR("",'Corporate Gifting Order Form'!S142)</f>
        <v/>
      </c>
      <c r="S130" s="28" t="str">
        <f>_xlfn.IFNA(IF(B$1="Yes",(VLOOKUP(R130,Gifts!B$1:D$8,2,FALSE)),(VLOOKUP(R130,Gifts!B$1:D$8,3,FALSE))),"")</f>
        <v/>
      </c>
    </row>
    <row r="131" spans="1:19" x14ac:dyDescent="0.25">
      <c r="A131" s="44" t="str">
        <f>IF('Corporate Gifting Order Form'!B143="","",'Corporate Gifting Order Form'!B143)</f>
        <v/>
      </c>
      <c r="B131" s="29" t="str">
        <f>IF('Corporate Gifting Order Form'!C143="","",'Corporate Gifting Order Form'!C143)</f>
        <v/>
      </c>
      <c r="C131" s="29" t="str">
        <f>IF('Corporate Gifting Order Form'!D143="","",'Corporate Gifting Order Form'!D143)</f>
        <v/>
      </c>
      <c r="D131" s="29" t="str">
        <f>IF('Corporate Gifting Order Form'!E143="","",'Corporate Gifting Order Form'!E143)</f>
        <v/>
      </c>
      <c r="E131" s="29" t="str">
        <f>IF('Corporate Gifting Order Form'!F143="","",'Corporate Gifting Order Form'!F143)</f>
        <v/>
      </c>
      <c r="F131" s="29" t="str">
        <f>IF('Corporate Gifting Order Form'!G143="","",'Corporate Gifting Order Form'!G143)</f>
        <v/>
      </c>
      <c r="G131" s="29" t="str">
        <f>IF('Corporate Gifting Order Form'!H143="","",'Corporate Gifting Order Form'!H143)</f>
        <v/>
      </c>
      <c r="H131" s="29" t="str">
        <f>IF('Corporate Gifting Order Form'!I143="","",'Corporate Gifting Order Form'!I143)</f>
        <v/>
      </c>
      <c r="I131" s="45" t="str">
        <f>IF('Corporate Gifting Order Form'!J143="","",'Corporate Gifting Order Form'!J143)</f>
        <v/>
      </c>
      <c r="J131" s="28" t="str">
        <f t="shared" si="3"/>
        <v/>
      </c>
      <c r="K131" s="33" t="str">
        <f>IF('Corporate Gifting Order Form'!K143="","",'Corporate Gifting Order Form'!K143)</f>
        <v/>
      </c>
      <c r="L131" s="29" t="str">
        <f>IF('Corporate Gifting Order Form'!L143="","",'Corporate Gifting Order Form'!L143)</f>
        <v/>
      </c>
      <c r="M131" s="29" t="str">
        <f>IF('Corporate Gifting Order Form'!M143="","",'Corporate Gifting Order Form'!M143)</f>
        <v/>
      </c>
      <c r="N131" s="44" t="str">
        <f>IF('Corporate Gifting Order Form'!N143="","",'Corporate Gifting Order Form'!N143)</f>
        <v/>
      </c>
      <c r="O131" s="29" t="str">
        <f>IFERROR("",'Corporate Gifting Order Form'!P143)</f>
        <v/>
      </c>
      <c r="P131" s="28" t="str">
        <f t="shared" si="4"/>
        <v/>
      </c>
      <c r="Q131" s="29" t="str">
        <f>IFERROR("",'Corporate Gifting Order Form'!R143)</f>
        <v/>
      </c>
      <c r="R131" s="29" t="str">
        <f>IFERROR("",'Corporate Gifting Order Form'!S143)</f>
        <v/>
      </c>
      <c r="S131" s="28" t="str">
        <f>_xlfn.IFNA(IF(B$1="Yes",(VLOOKUP(R131,Gifts!B$1:D$8,2,FALSE)),(VLOOKUP(R131,Gifts!B$1:D$8,3,FALSE))),"")</f>
        <v/>
      </c>
    </row>
    <row r="132" spans="1:19" x14ac:dyDescent="0.25">
      <c r="A132" s="44" t="str">
        <f>IF('Corporate Gifting Order Form'!B144="","",'Corporate Gifting Order Form'!B144)</f>
        <v/>
      </c>
      <c r="B132" s="29" t="str">
        <f>IF('Corporate Gifting Order Form'!C144="","",'Corporate Gifting Order Form'!C144)</f>
        <v/>
      </c>
      <c r="C132" s="29" t="str">
        <f>IF('Corporate Gifting Order Form'!D144="","",'Corporate Gifting Order Form'!D144)</f>
        <v/>
      </c>
      <c r="D132" s="29" t="str">
        <f>IF('Corporate Gifting Order Form'!E144="","",'Corporate Gifting Order Form'!E144)</f>
        <v/>
      </c>
      <c r="E132" s="29" t="str">
        <f>IF('Corporate Gifting Order Form'!F144="","",'Corporate Gifting Order Form'!F144)</f>
        <v/>
      </c>
      <c r="F132" s="29" t="str">
        <f>IF('Corporate Gifting Order Form'!G144="","",'Corporate Gifting Order Form'!G144)</f>
        <v/>
      </c>
      <c r="G132" s="29" t="str">
        <f>IF('Corporate Gifting Order Form'!H144="","",'Corporate Gifting Order Form'!H144)</f>
        <v/>
      </c>
      <c r="H132" s="29" t="str">
        <f>IF('Corporate Gifting Order Form'!I144="","",'Corporate Gifting Order Form'!I144)</f>
        <v/>
      </c>
      <c r="I132" s="45" t="str">
        <f>IF('Corporate Gifting Order Form'!J144="","",'Corporate Gifting Order Form'!J144)</f>
        <v/>
      </c>
      <c r="J132" s="28" t="str">
        <f t="shared" si="3"/>
        <v/>
      </c>
      <c r="K132" s="33" t="str">
        <f>IF('Corporate Gifting Order Form'!K144="","",'Corporate Gifting Order Form'!K144)</f>
        <v/>
      </c>
      <c r="L132" s="29" t="str">
        <f>IF('Corporate Gifting Order Form'!L144="","",'Corporate Gifting Order Form'!L144)</f>
        <v/>
      </c>
      <c r="M132" s="29" t="str">
        <f>IF('Corporate Gifting Order Form'!M144="","",'Corporate Gifting Order Form'!M144)</f>
        <v/>
      </c>
      <c r="N132" s="44" t="str">
        <f>IF('Corporate Gifting Order Form'!N144="","",'Corporate Gifting Order Form'!N144)</f>
        <v/>
      </c>
      <c r="O132" s="29" t="str">
        <f>IFERROR("",'Corporate Gifting Order Form'!P144)</f>
        <v/>
      </c>
      <c r="P132" s="28" t="str">
        <f t="shared" si="4"/>
        <v/>
      </c>
      <c r="Q132" s="29" t="str">
        <f>IFERROR("",'Corporate Gifting Order Form'!R144)</f>
        <v/>
      </c>
      <c r="R132" s="29" t="str">
        <f>IFERROR("",'Corporate Gifting Order Form'!S144)</f>
        <v/>
      </c>
      <c r="S132" s="28" t="str">
        <f>_xlfn.IFNA(IF(B$1="Yes",(VLOOKUP(R132,Gifts!B$1:D$8,2,FALSE)),(VLOOKUP(R132,Gifts!B$1:D$8,3,FALSE))),"")</f>
        <v/>
      </c>
    </row>
    <row r="133" spans="1:19" x14ac:dyDescent="0.25">
      <c r="A133" s="44" t="str">
        <f>IF('Corporate Gifting Order Form'!B145="","",'Corporate Gifting Order Form'!B145)</f>
        <v/>
      </c>
      <c r="B133" s="29" t="str">
        <f>IF('Corporate Gifting Order Form'!C145="","",'Corporate Gifting Order Form'!C145)</f>
        <v/>
      </c>
      <c r="C133" s="29" t="str">
        <f>IF('Corporate Gifting Order Form'!D145="","",'Corporate Gifting Order Form'!D145)</f>
        <v/>
      </c>
      <c r="D133" s="29" t="str">
        <f>IF('Corporate Gifting Order Form'!E145="","",'Corporate Gifting Order Form'!E145)</f>
        <v/>
      </c>
      <c r="E133" s="29" t="str">
        <f>IF('Corporate Gifting Order Form'!F145="","",'Corporate Gifting Order Form'!F145)</f>
        <v/>
      </c>
      <c r="F133" s="29" t="str">
        <f>IF('Corporate Gifting Order Form'!G145="","",'Corporate Gifting Order Form'!G145)</f>
        <v/>
      </c>
      <c r="G133" s="29" t="str">
        <f>IF('Corporate Gifting Order Form'!H145="","",'Corporate Gifting Order Form'!H145)</f>
        <v/>
      </c>
      <c r="H133" s="29" t="str">
        <f>IF('Corporate Gifting Order Form'!I145="","",'Corporate Gifting Order Form'!I145)</f>
        <v/>
      </c>
      <c r="I133" s="45" t="str">
        <f>IF('Corporate Gifting Order Form'!J145="","",'Corporate Gifting Order Form'!J145)</f>
        <v/>
      </c>
      <c r="J133" s="28" t="str">
        <f t="shared" si="3"/>
        <v/>
      </c>
      <c r="K133" s="33" t="str">
        <f>IF('Corporate Gifting Order Form'!K145="","",'Corporate Gifting Order Form'!K145)</f>
        <v/>
      </c>
      <c r="L133" s="29" t="str">
        <f>IF('Corporate Gifting Order Form'!L145="","",'Corporate Gifting Order Form'!L145)</f>
        <v/>
      </c>
      <c r="M133" s="29" t="str">
        <f>IF('Corporate Gifting Order Form'!M145="","",'Corporate Gifting Order Form'!M145)</f>
        <v/>
      </c>
      <c r="N133" s="44" t="str">
        <f>IF('Corporate Gifting Order Form'!N145="","",'Corporate Gifting Order Form'!N145)</f>
        <v/>
      </c>
      <c r="O133" s="29" t="str">
        <f>IFERROR("",'Corporate Gifting Order Form'!P145)</f>
        <v/>
      </c>
      <c r="P133" s="28" t="str">
        <f t="shared" si="4"/>
        <v/>
      </c>
      <c r="Q133" s="29" t="str">
        <f>IFERROR("",'Corporate Gifting Order Form'!R145)</f>
        <v/>
      </c>
      <c r="R133" s="29" t="str">
        <f>IFERROR("",'Corporate Gifting Order Form'!S145)</f>
        <v/>
      </c>
      <c r="S133" s="28" t="str">
        <f>_xlfn.IFNA(IF(B$1="Yes",(VLOOKUP(R133,Gifts!B$1:D$8,2,FALSE)),(VLOOKUP(R133,Gifts!B$1:D$8,3,FALSE))),"")</f>
        <v/>
      </c>
    </row>
    <row r="134" spans="1:19" x14ac:dyDescent="0.25">
      <c r="A134" s="44" t="str">
        <f>IF('Corporate Gifting Order Form'!B146="","",'Corporate Gifting Order Form'!B146)</f>
        <v/>
      </c>
      <c r="B134" s="29" t="str">
        <f>IF('Corporate Gifting Order Form'!C146="","",'Corporate Gifting Order Form'!C146)</f>
        <v/>
      </c>
      <c r="C134" s="29" t="str">
        <f>IF('Corporate Gifting Order Form'!D146="","",'Corporate Gifting Order Form'!D146)</f>
        <v/>
      </c>
      <c r="D134" s="29" t="str">
        <f>IF('Corporate Gifting Order Form'!E146="","",'Corporate Gifting Order Form'!E146)</f>
        <v/>
      </c>
      <c r="E134" s="29" t="str">
        <f>IF('Corporate Gifting Order Form'!F146="","",'Corporate Gifting Order Form'!F146)</f>
        <v/>
      </c>
      <c r="F134" s="29" t="str">
        <f>IF('Corporate Gifting Order Form'!G146="","",'Corporate Gifting Order Form'!G146)</f>
        <v/>
      </c>
      <c r="G134" s="29" t="str">
        <f>IF('Corporate Gifting Order Form'!H146="","",'Corporate Gifting Order Form'!H146)</f>
        <v/>
      </c>
      <c r="H134" s="29" t="str">
        <f>IF('Corporate Gifting Order Form'!I146="","",'Corporate Gifting Order Form'!I146)</f>
        <v/>
      </c>
      <c r="I134" s="45" t="str">
        <f>IF('Corporate Gifting Order Form'!J146="","",'Corporate Gifting Order Form'!J146)</f>
        <v/>
      </c>
      <c r="J134" s="28" t="str">
        <f t="shared" si="3"/>
        <v/>
      </c>
      <c r="K134" s="33" t="str">
        <f>IF('Corporate Gifting Order Form'!K146="","",'Corporate Gifting Order Form'!K146)</f>
        <v/>
      </c>
      <c r="L134" s="29" t="str">
        <f>IF('Corporate Gifting Order Form'!L146="","",'Corporate Gifting Order Form'!L146)</f>
        <v/>
      </c>
      <c r="M134" s="29" t="str">
        <f>IF('Corporate Gifting Order Form'!M146="","",'Corporate Gifting Order Form'!M146)</f>
        <v/>
      </c>
      <c r="N134" s="44" t="str">
        <f>IF('Corporate Gifting Order Form'!N146="","",'Corporate Gifting Order Form'!N146)</f>
        <v/>
      </c>
      <c r="O134" s="29" t="str">
        <f>IFERROR("",'Corporate Gifting Order Form'!P146)</f>
        <v/>
      </c>
      <c r="P134" s="28" t="str">
        <f t="shared" si="4"/>
        <v/>
      </c>
      <c r="Q134" s="29" t="str">
        <f>IFERROR("",'Corporate Gifting Order Form'!R146)</f>
        <v/>
      </c>
      <c r="R134" s="29" t="str">
        <f>IFERROR("",'Corporate Gifting Order Form'!S146)</f>
        <v/>
      </c>
      <c r="S134" s="28" t="str">
        <f>_xlfn.IFNA(IF(B$1="Yes",(VLOOKUP(R134,Gifts!B$1:D$8,2,FALSE)),(VLOOKUP(R134,Gifts!B$1:D$8,3,FALSE))),"")</f>
        <v/>
      </c>
    </row>
    <row r="135" spans="1:19" x14ac:dyDescent="0.25">
      <c r="A135" s="44" t="str">
        <f>IF('Corporate Gifting Order Form'!B147="","",'Corporate Gifting Order Form'!B147)</f>
        <v/>
      </c>
      <c r="B135" s="29" t="str">
        <f>IF('Corporate Gifting Order Form'!C147="","",'Corporate Gifting Order Form'!C147)</f>
        <v/>
      </c>
      <c r="C135" s="29" t="str">
        <f>IF('Corporate Gifting Order Form'!D147="","",'Corporate Gifting Order Form'!D147)</f>
        <v/>
      </c>
      <c r="D135" s="29" t="str">
        <f>IF('Corporate Gifting Order Form'!E147="","",'Corporate Gifting Order Form'!E147)</f>
        <v/>
      </c>
      <c r="E135" s="29" t="str">
        <f>IF('Corporate Gifting Order Form'!F147="","",'Corporate Gifting Order Form'!F147)</f>
        <v/>
      </c>
      <c r="F135" s="29" t="str">
        <f>IF('Corporate Gifting Order Form'!G147="","",'Corporate Gifting Order Form'!G147)</f>
        <v/>
      </c>
      <c r="G135" s="29" t="str">
        <f>IF('Corporate Gifting Order Form'!H147="","",'Corporate Gifting Order Form'!H147)</f>
        <v/>
      </c>
      <c r="H135" s="29" t="str">
        <f>IF('Corporate Gifting Order Form'!I147="","",'Corporate Gifting Order Form'!I147)</f>
        <v/>
      </c>
      <c r="I135" s="45" t="str">
        <f>IF('Corporate Gifting Order Form'!J147="","",'Corporate Gifting Order Form'!J147)</f>
        <v/>
      </c>
      <c r="J135" s="28" t="str">
        <f t="shared" ref="J135:J198" si="5">IF(B135="","","US")</f>
        <v/>
      </c>
      <c r="K135" s="33" t="str">
        <f>IF('Corporate Gifting Order Form'!K147="","",'Corporate Gifting Order Form'!K147)</f>
        <v/>
      </c>
      <c r="L135" s="29" t="str">
        <f>IF('Corporate Gifting Order Form'!L147="","",'Corporate Gifting Order Form'!L147)</f>
        <v/>
      </c>
      <c r="M135" s="29" t="str">
        <f>IF('Corporate Gifting Order Form'!M147="","",'Corporate Gifting Order Form'!M147)</f>
        <v/>
      </c>
      <c r="N135" s="44" t="str">
        <f>IF('Corporate Gifting Order Form'!N147="","",'Corporate Gifting Order Form'!N147)</f>
        <v/>
      </c>
      <c r="O135" s="29" t="str">
        <f>IFERROR("",'Corporate Gifting Order Form'!P147)</f>
        <v/>
      </c>
      <c r="P135" s="28" t="str">
        <f t="shared" ref="P135:P198" si="6">IF(R135="","",0)</f>
        <v/>
      </c>
      <c r="Q135" s="29" t="str">
        <f>IFERROR("",'Corporate Gifting Order Form'!R147)</f>
        <v/>
      </c>
      <c r="R135" s="29" t="str">
        <f>IFERROR("",'Corporate Gifting Order Form'!S147)</f>
        <v/>
      </c>
      <c r="S135" s="28" t="str">
        <f>_xlfn.IFNA(IF(B$1="Yes",(VLOOKUP(R135,Gifts!B$1:D$8,2,FALSE)),(VLOOKUP(R135,Gifts!B$1:D$8,3,FALSE))),"")</f>
        <v/>
      </c>
    </row>
    <row r="136" spans="1:19" x14ac:dyDescent="0.25">
      <c r="A136" s="44" t="str">
        <f>IF('Corporate Gifting Order Form'!B148="","",'Corporate Gifting Order Form'!B148)</f>
        <v/>
      </c>
      <c r="B136" s="29" t="str">
        <f>IF('Corporate Gifting Order Form'!C148="","",'Corporate Gifting Order Form'!C148)</f>
        <v/>
      </c>
      <c r="C136" s="29" t="str">
        <f>IF('Corporate Gifting Order Form'!D148="","",'Corporate Gifting Order Form'!D148)</f>
        <v/>
      </c>
      <c r="D136" s="29" t="str">
        <f>IF('Corporate Gifting Order Form'!E148="","",'Corporate Gifting Order Form'!E148)</f>
        <v/>
      </c>
      <c r="E136" s="29" t="str">
        <f>IF('Corporate Gifting Order Form'!F148="","",'Corporate Gifting Order Form'!F148)</f>
        <v/>
      </c>
      <c r="F136" s="29" t="str">
        <f>IF('Corporate Gifting Order Form'!G148="","",'Corporate Gifting Order Form'!G148)</f>
        <v/>
      </c>
      <c r="G136" s="29" t="str">
        <f>IF('Corporate Gifting Order Form'!H148="","",'Corporate Gifting Order Form'!H148)</f>
        <v/>
      </c>
      <c r="H136" s="29" t="str">
        <f>IF('Corporate Gifting Order Form'!I148="","",'Corporate Gifting Order Form'!I148)</f>
        <v/>
      </c>
      <c r="I136" s="45" t="str">
        <f>IF('Corporate Gifting Order Form'!J148="","",'Corporate Gifting Order Form'!J148)</f>
        <v/>
      </c>
      <c r="J136" s="28" t="str">
        <f t="shared" si="5"/>
        <v/>
      </c>
      <c r="K136" s="33" t="str">
        <f>IF('Corporate Gifting Order Form'!K148="","",'Corporate Gifting Order Form'!K148)</f>
        <v/>
      </c>
      <c r="L136" s="29" t="str">
        <f>IF('Corporate Gifting Order Form'!L148="","",'Corporate Gifting Order Form'!L148)</f>
        <v/>
      </c>
      <c r="M136" s="29" t="str">
        <f>IF('Corporate Gifting Order Form'!M148="","",'Corporate Gifting Order Form'!M148)</f>
        <v/>
      </c>
      <c r="N136" s="44" t="str">
        <f>IF('Corporate Gifting Order Form'!N148="","",'Corporate Gifting Order Form'!N148)</f>
        <v/>
      </c>
      <c r="O136" s="29" t="str">
        <f>IFERROR("",'Corporate Gifting Order Form'!P148)</f>
        <v/>
      </c>
      <c r="P136" s="28" t="str">
        <f t="shared" si="6"/>
        <v/>
      </c>
      <c r="Q136" s="29" t="str">
        <f>IFERROR("",'Corporate Gifting Order Form'!R148)</f>
        <v/>
      </c>
      <c r="R136" s="29" t="str">
        <f>IFERROR("",'Corporate Gifting Order Form'!S148)</f>
        <v/>
      </c>
      <c r="S136" s="28" t="str">
        <f>_xlfn.IFNA(IF(B$1="Yes",(VLOOKUP(R136,Gifts!B$1:D$8,2,FALSE)),(VLOOKUP(R136,Gifts!B$1:D$8,3,FALSE))),"")</f>
        <v/>
      </c>
    </row>
    <row r="137" spans="1:19" x14ac:dyDescent="0.25">
      <c r="A137" s="44" t="str">
        <f>IF('Corporate Gifting Order Form'!B149="","",'Corporate Gifting Order Form'!B149)</f>
        <v/>
      </c>
      <c r="B137" s="29" t="str">
        <f>IF('Corporate Gifting Order Form'!C149="","",'Corporate Gifting Order Form'!C149)</f>
        <v/>
      </c>
      <c r="C137" s="29" t="str">
        <f>IF('Corporate Gifting Order Form'!D149="","",'Corporate Gifting Order Form'!D149)</f>
        <v/>
      </c>
      <c r="D137" s="29" t="str">
        <f>IF('Corporate Gifting Order Form'!E149="","",'Corporate Gifting Order Form'!E149)</f>
        <v/>
      </c>
      <c r="E137" s="29" t="str">
        <f>IF('Corporate Gifting Order Form'!F149="","",'Corporate Gifting Order Form'!F149)</f>
        <v/>
      </c>
      <c r="F137" s="29" t="str">
        <f>IF('Corporate Gifting Order Form'!G149="","",'Corporate Gifting Order Form'!G149)</f>
        <v/>
      </c>
      <c r="G137" s="29" t="str">
        <f>IF('Corporate Gifting Order Form'!H149="","",'Corporate Gifting Order Form'!H149)</f>
        <v/>
      </c>
      <c r="H137" s="29" t="str">
        <f>IF('Corporate Gifting Order Form'!I149="","",'Corporate Gifting Order Form'!I149)</f>
        <v/>
      </c>
      <c r="I137" s="45" t="str">
        <f>IF('Corporate Gifting Order Form'!J149="","",'Corporate Gifting Order Form'!J149)</f>
        <v/>
      </c>
      <c r="J137" s="28" t="str">
        <f t="shared" si="5"/>
        <v/>
      </c>
      <c r="K137" s="33" t="str">
        <f>IF('Corporate Gifting Order Form'!K149="","",'Corporate Gifting Order Form'!K149)</f>
        <v/>
      </c>
      <c r="L137" s="29" t="str">
        <f>IF('Corporate Gifting Order Form'!L149="","",'Corporate Gifting Order Form'!L149)</f>
        <v/>
      </c>
      <c r="M137" s="29" t="str">
        <f>IF('Corporate Gifting Order Form'!M149="","",'Corporate Gifting Order Form'!M149)</f>
        <v/>
      </c>
      <c r="N137" s="44" t="str">
        <f>IF('Corporate Gifting Order Form'!N149="","",'Corporate Gifting Order Form'!N149)</f>
        <v/>
      </c>
      <c r="O137" s="29" t="str">
        <f>IFERROR("",'Corporate Gifting Order Form'!P149)</f>
        <v/>
      </c>
      <c r="P137" s="28" t="str">
        <f t="shared" si="6"/>
        <v/>
      </c>
      <c r="Q137" s="29" t="str">
        <f>IFERROR("",'Corporate Gifting Order Form'!R149)</f>
        <v/>
      </c>
      <c r="R137" s="29" t="str">
        <f>IFERROR("",'Corporate Gifting Order Form'!S149)</f>
        <v/>
      </c>
      <c r="S137" s="28" t="str">
        <f>_xlfn.IFNA(IF(B$1="Yes",(VLOOKUP(R137,Gifts!B$1:D$8,2,FALSE)),(VLOOKUP(R137,Gifts!B$1:D$8,3,FALSE))),"")</f>
        <v/>
      </c>
    </row>
    <row r="138" spans="1:19" x14ac:dyDescent="0.25">
      <c r="A138" s="44" t="str">
        <f>IF('Corporate Gifting Order Form'!B150="","",'Corporate Gifting Order Form'!B150)</f>
        <v/>
      </c>
      <c r="B138" s="29" t="str">
        <f>IF('Corporate Gifting Order Form'!C150="","",'Corporate Gifting Order Form'!C150)</f>
        <v/>
      </c>
      <c r="C138" s="29" t="str">
        <f>IF('Corporate Gifting Order Form'!D150="","",'Corporate Gifting Order Form'!D150)</f>
        <v/>
      </c>
      <c r="D138" s="29" t="str">
        <f>IF('Corporate Gifting Order Form'!E150="","",'Corporate Gifting Order Form'!E150)</f>
        <v/>
      </c>
      <c r="E138" s="29" t="str">
        <f>IF('Corporate Gifting Order Form'!F150="","",'Corporate Gifting Order Form'!F150)</f>
        <v/>
      </c>
      <c r="F138" s="29" t="str">
        <f>IF('Corporate Gifting Order Form'!G150="","",'Corporate Gifting Order Form'!G150)</f>
        <v/>
      </c>
      <c r="G138" s="29" t="str">
        <f>IF('Corporate Gifting Order Form'!H150="","",'Corporate Gifting Order Form'!H150)</f>
        <v/>
      </c>
      <c r="H138" s="29" t="str">
        <f>IF('Corporate Gifting Order Form'!I150="","",'Corporate Gifting Order Form'!I150)</f>
        <v/>
      </c>
      <c r="I138" s="45" t="str">
        <f>IF('Corporate Gifting Order Form'!J150="","",'Corporate Gifting Order Form'!J150)</f>
        <v/>
      </c>
      <c r="J138" s="28" t="str">
        <f t="shared" si="5"/>
        <v/>
      </c>
      <c r="K138" s="33" t="str">
        <f>IF('Corporate Gifting Order Form'!K150="","",'Corporate Gifting Order Form'!K150)</f>
        <v/>
      </c>
      <c r="L138" s="29" t="str">
        <f>IF('Corporate Gifting Order Form'!L150="","",'Corporate Gifting Order Form'!L150)</f>
        <v/>
      </c>
      <c r="M138" s="29" t="str">
        <f>IF('Corporate Gifting Order Form'!M150="","",'Corporate Gifting Order Form'!M150)</f>
        <v/>
      </c>
      <c r="N138" s="44" t="str">
        <f>IF('Corporate Gifting Order Form'!N150="","",'Corporate Gifting Order Form'!N150)</f>
        <v/>
      </c>
      <c r="O138" s="29" t="str">
        <f>IFERROR("",'Corporate Gifting Order Form'!P150)</f>
        <v/>
      </c>
      <c r="P138" s="28" t="str">
        <f t="shared" si="6"/>
        <v/>
      </c>
      <c r="Q138" s="29" t="str">
        <f>IFERROR("",'Corporate Gifting Order Form'!R150)</f>
        <v/>
      </c>
      <c r="R138" s="29" t="str">
        <f>IFERROR("",'Corporate Gifting Order Form'!S150)</f>
        <v/>
      </c>
      <c r="S138" s="28" t="str">
        <f>_xlfn.IFNA(IF(B$1="Yes",(VLOOKUP(R138,Gifts!B$1:D$8,2,FALSE)),(VLOOKUP(R138,Gifts!B$1:D$8,3,FALSE))),"")</f>
        <v/>
      </c>
    </row>
    <row r="139" spans="1:19" x14ac:dyDescent="0.25">
      <c r="A139" s="44" t="str">
        <f>IF('Corporate Gifting Order Form'!B151="","",'Corporate Gifting Order Form'!B151)</f>
        <v/>
      </c>
      <c r="B139" s="29" t="str">
        <f>IF('Corporate Gifting Order Form'!C151="","",'Corporate Gifting Order Form'!C151)</f>
        <v/>
      </c>
      <c r="C139" s="29" t="str">
        <f>IF('Corporate Gifting Order Form'!D151="","",'Corporate Gifting Order Form'!D151)</f>
        <v/>
      </c>
      <c r="D139" s="29" t="str">
        <f>IF('Corporate Gifting Order Form'!E151="","",'Corporate Gifting Order Form'!E151)</f>
        <v/>
      </c>
      <c r="E139" s="29" t="str">
        <f>IF('Corporate Gifting Order Form'!F151="","",'Corporate Gifting Order Form'!F151)</f>
        <v/>
      </c>
      <c r="F139" s="29" t="str">
        <f>IF('Corporate Gifting Order Form'!G151="","",'Corporate Gifting Order Form'!G151)</f>
        <v/>
      </c>
      <c r="G139" s="29" t="str">
        <f>IF('Corporate Gifting Order Form'!H151="","",'Corporate Gifting Order Form'!H151)</f>
        <v/>
      </c>
      <c r="H139" s="29" t="str">
        <f>IF('Corporate Gifting Order Form'!I151="","",'Corporate Gifting Order Form'!I151)</f>
        <v/>
      </c>
      <c r="I139" s="45" t="str">
        <f>IF('Corporate Gifting Order Form'!J151="","",'Corporate Gifting Order Form'!J151)</f>
        <v/>
      </c>
      <c r="J139" s="28" t="str">
        <f t="shared" si="5"/>
        <v/>
      </c>
      <c r="K139" s="33" t="str">
        <f>IF('Corporate Gifting Order Form'!K151="","",'Corporate Gifting Order Form'!K151)</f>
        <v/>
      </c>
      <c r="L139" s="29" t="str">
        <f>IF('Corporate Gifting Order Form'!L151="","",'Corporate Gifting Order Form'!L151)</f>
        <v/>
      </c>
      <c r="M139" s="29" t="str">
        <f>IF('Corporate Gifting Order Form'!M151="","",'Corporate Gifting Order Form'!M151)</f>
        <v/>
      </c>
      <c r="N139" s="44" t="str">
        <f>IF('Corporate Gifting Order Form'!N151="","",'Corporate Gifting Order Form'!N151)</f>
        <v/>
      </c>
      <c r="O139" s="29" t="str">
        <f>IFERROR("",'Corporate Gifting Order Form'!P151)</f>
        <v/>
      </c>
      <c r="P139" s="28" t="str">
        <f t="shared" si="6"/>
        <v/>
      </c>
      <c r="Q139" s="29" t="str">
        <f>IFERROR("",'Corporate Gifting Order Form'!R151)</f>
        <v/>
      </c>
      <c r="R139" s="29" t="str">
        <f>IFERROR("",'Corporate Gifting Order Form'!S151)</f>
        <v/>
      </c>
      <c r="S139" s="28" t="str">
        <f>_xlfn.IFNA(IF(B$1="Yes",(VLOOKUP(R139,Gifts!B$1:D$8,2,FALSE)),(VLOOKUP(R139,Gifts!B$1:D$8,3,FALSE))),"")</f>
        <v/>
      </c>
    </row>
    <row r="140" spans="1:19" x14ac:dyDescent="0.25">
      <c r="A140" s="44" t="str">
        <f>IF('Corporate Gifting Order Form'!B152="","",'Corporate Gifting Order Form'!B152)</f>
        <v/>
      </c>
      <c r="B140" s="29" t="str">
        <f>IF('Corporate Gifting Order Form'!C152="","",'Corporate Gifting Order Form'!C152)</f>
        <v/>
      </c>
      <c r="C140" s="29" t="str">
        <f>IF('Corporate Gifting Order Form'!D152="","",'Corporate Gifting Order Form'!D152)</f>
        <v/>
      </c>
      <c r="D140" s="29" t="str">
        <f>IF('Corporate Gifting Order Form'!E152="","",'Corporate Gifting Order Form'!E152)</f>
        <v/>
      </c>
      <c r="E140" s="29" t="str">
        <f>IF('Corporate Gifting Order Form'!F152="","",'Corporate Gifting Order Form'!F152)</f>
        <v/>
      </c>
      <c r="F140" s="29" t="str">
        <f>IF('Corporate Gifting Order Form'!G152="","",'Corporate Gifting Order Form'!G152)</f>
        <v/>
      </c>
      <c r="G140" s="29" t="str">
        <f>IF('Corporate Gifting Order Form'!H152="","",'Corporate Gifting Order Form'!H152)</f>
        <v/>
      </c>
      <c r="H140" s="29" t="str">
        <f>IF('Corporate Gifting Order Form'!I152="","",'Corporate Gifting Order Form'!I152)</f>
        <v/>
      </c>
      <c r="I140" s="45" t="str">
        <f>IF('Corporate Gifting Order Form'!J152="","",'Corporate Gifting Order Form'!J152)</f>
        <v/>
      </c>
      <c r="J140" s="28" t="str">
        <f t="shared" si="5"/>
        <v/>
      </c>
      <c r="K140" s="33" t="str">
        <f>IF('Corporate Gifting Order Form'!K152="","",'Corporate Gifting Order Form'!K152)</f>
        <v/>
      </c>
      <c r="L140" s="29" t="str">
        <f>IF('Corporate Gifting Order Form'!L152="","",'Corporate Gifting Order Form'!L152)</f>
        <v/>
      </c>
      <c r="M140" s="29" t="str">
        <f>IF('Corporate Gifting Order Form'!M152="","",'Corporate Gifting Order Form'!M152)</f>
        <v/>
      </c>
      <c r="N140" s="44" t="str">
        <f>IF('Corporate Gifting Order Form'!N152="","",'Corporate Gifting Order Form'!N152)</f>
        <v/>
      </c>
      <c r="O140" s="29" t="str">
        <f>IFERROR("",'Corporate Gifting Order Form'!P152)</f>
        <v/>
      </c>
      <c r="P140" s="28" t="str">
        <f t="shared" si="6"/>
        <v/>
      </c>
      <c r="Q140" s="29" t="str">
        <f>IFERROR("",'Corporate Gifting Order Form'!R152)</f>
        <v/>
      </c>
      <c r="R140" s="29" t="str">
        <f>IFERROR("",'Corporate Gifting Order Form'!S152)</f>
        <v/>
      </c>
      <c r="S140" s="28" t="str">
        <f>_xlfn.IFNA(IF(B$1="Yes",(VLOOKUP(R140,Gifts!B$1:D$8,2,FALSE)),(VLOOKUP(R140,Gifts!B$1:D$8,3,FALSE))),"")</f>
        <v/>
      </c>
    </row>
    <row r="141" spans="1:19" x14ac:dyDescent="0.25">
      <c r="A141" s="44" t="str">
        <f>IF('Corporate Gifting Order Form'!B153="","",'Corporate Gifting Order Form'!B153)</f>
        <v/>
      </c>
      <c r="B141" s="29" t="str">
        <f>IF('Corporate Gifting Order Form'!C153="","",'Corporate Gifting Order Form'!C153)</f>
        <v/>
      </c>
      <c r="C141" s="29" t="str">
        <f>IF('Corporate Gifting Order Form'!D153="","",'Corporate Gifting Order Form'!D153)</f>
        <v/>
      </c>
      <c r="D141" s="29" t="str">
        <f>IF('Corporate Gifting Order Form'!E153="","",'Corporate Gifting Order Form'!E153)</f>
        <v/>
      </c>
      <c r="E141" s="29" t="str">
        <f>IF('Corporate Gifting Order Form'!F153="","",'Corporate Gifting Order Form'!F153)</f>
        <v/>
      </c>
      <c r="F141" s="29" t="str">
        <f>IF('Corporate Gifting Order Form'!G153="","",'Corporate Gifting Order Form'!G153)</f>
        <v/>
      </c>
      <c r="G141" s="29" t="str">
        <f>IF('Corporate Gifting Order Form'!H153="","",'Corporate Gifting Order Form'!H153)</f>
        <v/>
      </c>
      <c r="H141" s="29" t="str">
        <f>IF('Corporate Gifting Order Form'!I153="","",'Corporate Gifting Order Form'!I153)</f>
        <v/>
      </c>
      <c r="I141" s="45" t="str">
        <f>IF('Corporate Gifting Order Form'!J153="","",'Corporate Gifting Order Form'!J153)</f>
        <v/>
      </c>
      <c r="J141" s="28" t="str">
        <f t="shared" si="5"/>
        <v/>
      </c>
      <c r="K141" s="33" t="str">
        <f>IF('Corporate Gifting Order Form'!K153="","",'Corporate Gifting Order Form'!K153)</f>
        <v/>
      </c>
      <c r="L141" s="29" t="str">
        <f>IF('Corporate Gifting Order Form'!L153="","",'Corporate Gifting Order Form'!L153)</f>
        <v/>
      </c>
      <c r="M141" s="29" t="str">
        <f>IF('Corporate Gifting Order Form'!M153="","",'Corporate Gifting Order Form'!M153)</f>
        <v/>
      </c>
      <c r="N141" s="44" t="str">
        <f>IF('Corporate Gifting Order Form'!N153="","",'Corporate Gifting Order Form'!N153)</f>
        <v/>
      </c>
      <c r="O141" s="29" t="str">
        <f>IFERROR("",'Corporate Gifting Order Form'!P153)</f>
        <v/>
      </c>
      <c r="P141" s="28" t="str">
        <f t="shared" si="6"/>
        <v/>
      </c>
      <c r="Q141" s="29" t="str">
        <f>IFERROR("",'Corporate Gifting Order Form'!R153)</f>
        <v/>
      </c>
      <c r="R141" s="29" t="str">
        <f>IFERROR("",'Corporate Gifting Order Form'!S153)</f>
        <v/>
      </c>
      <c r="S141" s="28" t="str">
        <f>_xlfn.IFNA(IF(B$1="Yes",(VLOOKUP(R141,Gifts!B$1:D$8,2,FALSE)),(VLOOKUP(R141,Gifts!B$1:D$8,3,FALSE))),"")</f>
        <v/>
      </c>
    </row>
    <row r="142" spans="1:19" x14ac:dyDescent="0.25">
      <c r="A142" s="44" t="str">
        <f>IF('Corporate Gifting Order Form'!B154="","",'Corporate Gifting Order Form'!B154)</f>
        <v/>
      </c>
      <c r="B142" s="29" t="str">
        <f>IF('Corporate Gifting Order Form'!C154="","",'Corporate Gifting Order Form'!C154)</f>
        <v/>
      </c>
      <c r="C142" s="29" t="str">
        <f>IF('Corporate Gifting Order Form'!D154="","",'Corporate Gifting Order Form'!D154)</f>
        <v/>
      </c>
      <c r="D142" s="29" t="str">
        <f>IF('Corporate Gifting Order Form'!E154="","",'Corporate Gifting Order Form'!E154)</f>
        <v/>
      </c>
      <c r="E142" s="29" t="str">
        <f>IF('Corporate Gifting Order Form'!F154="","",'Corporate Gifting Order Form'!F154)</f>
        <v/>
      </c>
      <c r="F142" s="29" t="str">
        <f>IF('Corporate Gifting Order Form'!G154="","",'Corporate Gifting Order Form'!G154)</f>
        <v/>
      </c>
      <c r="G142" s="29" t="str">
        <f>IF('Corporate Gifting Order Form'!H154="","",'Corporate Gifting Order Form'!H154)</f>
        <v/>
      </c>
      <c r="H142" s="29" t="str">
        <f>IF('Corporate Gifting Order Form'!I154="","",'Corporate Gifting Order Form'!I154)</f>
        <v/>
      </c>
      <c r="I142" s="45" t="str">
        <f>IF('Corporate Gifting Order Form'!J154="","",'Corporate Gifting Order Form'!J154)</f>
        <v/>
      </c>
      <c r="J142" s="28" t="str">
        <f t="shared" si="5"/>
        <v/>
      </c>
      <c r="K142" s="33" t="str">
        <f>IF('Corporate Gifting Order Form'!K154="","",'Corporate Gifting Order Form'!K154)</f>
        <v/>
      </c>
      <c r="L142" s="29" t="str">
        <f>IF('Corporate Gifting Order Form'!L154="","",'Corporate Gifting Order Form'!L154)</f>
        <v/>
      </c>
      <c r="M142" s="29" t="str">
        <f>IF('Corporate Gifting Order Form'!M154="","",'Corporate Gifting Order Form'!M154)</f>
        <v/>
      </c>
      <c r="N142" s="44" t="str">
        <f>IF('Corporate Gifting Order Form'!N154="","",'Corporate Gifting Order Form'!N154)</f>
        <v/>
      </c>
      <c r="O142" s="29" t="str">
        <f>IFERROR("",'Corporate Gifting Order Form'!P154)</f>
        <v/>
      </c>
      <c r="P142" s="28" t="str">
        <f t="shared" si="6"/>
        <v/>
      </c>
      <c r="Q142" s="29" t="str">
        <f>IFERROR("",'Corporate Gifting Order Form'!R154)</f>
        <v/>
      </c>
      <c r="R142" s="29" t="str">
        <f>IFERROR("",'Corporate Gifting Order Form'!S154)</f>
        <v/>
      </c>
      <c r="S142" s="28" t="str">
        <f>_xlfn.IFNA(IF(B$1="Yes",(VLOOKUP(R142,Gifts!B$1:D$8,2,FALSE)),(VLOOKUP(R142,Gifts!B$1:D$8,3,FALSE))),"")</f>
        <v/>
      </c>
    </row>
    <row r="143" spans="1:19" x14ac:dyDescent="0.25">
      <c r="A143" s="44" t="str">
        <f>IF('Corporate Gifting Order Form'!B155="","",'Corporate Gifting Order Form'!B155)</f>
        <v/>
      </c>
      <c r="B143" s="29" t="str">
        <f>IF('Corporate Gifting Order Form'!C155="","",'Corporate Gifting Order Form'!C155)</f>
        <v/>
      </c>
      <c r="C143" s="29" t="str">
        <f>IF('Corporate Gifting Order Form'!D155="","",'Corporate Gifting Order Form'!D155)</f>
        <v/>
      </c>
      <c r="D143" s="29" t="str">
        <f>IF('Corporate Gifting Order Form'!E155="","",'Corporate Gifting Order Form'!E155)</f>
        <v/>
      </c>
      <c r="E143" s="29" t="str">
        <f>IF('Corporate Gifting Order Form'!F155="","",'Corporate Gifting Order Form'!F155)</f>
        <v/>
      </c>
      <c r="F143" s="29" t="str">
        <f>IF('Corporate Gifting Order Form'!G155="","",'Corporate Gifting Order Form'!G155)</f>
        <v/>
      </c>
      <c r="G143" s="29" t="str">
        <f>IF('Corporate Gifting Order Form'!H155="","",'Corporate Gifting Order Form'!H155)</f>
        <v/>
      </c>
      <c r="H143" s="29" t="str">
        <f>IF('Corporate Gifting Order Form'!I155="","",'Corporate Gifting Order Form'!I155)</f>
        <v/>
      </c>
      <c r="I143" s="45" t="str">
        <f>IF('Corporate Gifting Order Form'!J155="","",'Corporate Gifting Order Form'!J155)</f>
        <v/>
      </c>
      <c r="J143" s="28" t="str">
        <f t="shared" si="5"/>
        <v/>
      </c>
      <c r="K143" s="33" t="str">
        <f>IF('Corporate Gifting Order Form'!K155="","",'Corporate Gifting Order Form'!K155)</f>
        <v/>
      </c>
      <c r="L143" s="29" t="str">
        <f>IF('Corporate Gifting Order Form'!L155="","",'Corporate Gifting Order Form'!L155)</f>
        <v/>
      </c>
      <c r="M143" s="29" t="str">
        <f>IF('Corporate Gifting Order Form'!M155="","",'Corporate Gifting Order Form'!M155)</f>
        <v/>
      </c>
      <c r="N143" s="44" t="str">
        <f>IF('Corporate Gifting Order Form'!N155="","",'Corporate Gifting Order Form'!N155)</f>
        <v/>
      </c>
      <c r="O143" s="29" t="str">
        <f>IFERROR("",'Corporate Gifting Order Form'!P155)</f>
        <v/>
      </c>
      <c r="P143" s="28" t="str">
        <f t="shared" si="6"/>
        <v/>
      </c>
      <c r="Q143" s="29" t="str">
        <f>IFERROR("",'Corporate Gifting Order Form'!R155)</f>
        <v/>
      </c>
      <c r="R143" s="29" t="str">
        <f>IFERROR("",'Corporate Gifting Order Form'!S155)</f>
        <v/>
      </c>
      <c r="S143" s="28" t="str">
        <f>_xlfn.IFNA(IF(B$1="Yes",(VLOOKUP(R143,Gifts!B$1:D$8,2,FALSE)),(VLOOKUP(R143,Gifts!B$1:D$8,3,FALSE))),"")</f>
        <v/>
      </c>
    </row>
    <row r="144" spans="1:19" x14ac:dyDescent="0.25">
      <c r="A144" s="44" t="str">
        <f>IF('Corporate Gifting Order Form'!B156="","",'Corporate Gifting Order Form'!B156)</f>
        <v/>
      </c>
      <c r="B144" s="29" t="str">
        <f>IF('Corporate Gifting Order Form'!C156="","",'Corporate Gifting Order Form'!C156)</f>
        <v/>
      </c>
      <c r="C144" s="29" t="str">
        <f>IF('Corporate Gifting Order Form'!D156="","",'Corporate Gifting Order Form'!D156)</f>
        <v/>
      </c>
      <c r="D144" s="29" t="str">
        <f>IF('Corporate Gifting Order Form'!E156="","",'Corporate Gifting Order Form'!E156)</f>
        <v/>
      </c>
      <c r="E144" s="29" t="str">
        <f>IF('Corporate Gifting Order Form'!F156="","",'Corporate Gifting Order Form'!F156)</f>
        <v/>
      </c>
      <c r="F144" s="29" t="str">
        <f>IF('Corporate Gifting Order Form'!G156="","",'Corporate Gifting Order Form'!G156)</f>
        <v/>
      </c>
      <c r="G144" s="29" t="str">
        <f>IF('Corporate Gifting Order Form'!H156="","",'Corporate Gifting Order Form'!H156)</f>
        <v/>
      </c>
      <c r="H144" s="29" t="str">
        <f>IF('Corporate Gifting Order Form'!I156="","",'Corporate Gifting Order Form'!I156)</f>
        <v/>
      </c>
      <c r="I144" s="45" t="str">
        <f>IF('Corporate Gifting Order Form'!J156="","",'Corporate Gifting Order Form'!J156)</f>
        <v/>
      </c>
      <c r="J144" s="28" t="str">
        <f t="shared" si="5"/>
        <v/>
      </c>
      <c r="K144" s="33" t="str">
        <f>IF('Corporate Gifting Order Form'!K156="","",'Corporate Gifting Order Form'!K156)</f>
        <v/>
      </c>
      <c r="L144" s="29" t="str">
        <f>IF('Corporate Gifting Order Form'!L156="","",'Corporate Gifting Order Form'!L156)</f>
        <v/>
      </c>
      <c r="M144" s="29" t="str">
        <f>IF('Corporate Gifting Order Form'!M156="","",'Corporate Gifting Order Form'!M156)</f>
        <v/>
      </c>
      <c r="N144" s="44" t="str">
        <f>IF('Corporate Gifting Order Form'!N156="","",'Corporate Gifting Order Form'!N156)</f>
        <v/>
      </c>
      <c r="O144" s="29" t="str">
        <f>IFERROR("",'Corporate Gifting Order Form'!P156)</f>
        <v/>
      </c>
      <c r="P144" s="28" t="str">
        <f t="shared" si="6"/>
        <v/>
      </c>
      <c r="Q144" s="29" t="str">
        <f>IFERROR("",'Corporate Gifting Order Form'!R156)</f>
        <v/>
      </c>
      <c r="R144" s="29" t="str">
        <f>IFERROR("",'Corporate Gifting Order Form'!S156)</f>
        <v/>
      </c>
      <c r="S144" s="28" t="str">
        <f>_xlfn.IFNA(IF(B$1="Yes",(VLOOKUP(R144,Gifts!B$1:D$8,2,FALSE)),(VLOOKUP(R144,Gifts!B$1:D$8,3,FALSE))),"")</f>
        <v/>
      </c>
    </row>
    <row r="145" spans="1:19" x14ac:dyDescent="0.25">
      <c r="A145" s="44" t="str">
        <f>IF('Corporate Gifting Order Form'!B157="","",'Corporate Gifting Order Form'!B157)</f>
        <v/>
      </c>
      <c r="B145" s="29" t="str">
        <f>IF('Corporate Gifting Order Form'!C157="","",'Corporate Gifting Order Form'!C157)</f>
        <v/>
      </c>
      <c r="C145" s="29" t="str">
        <f>IF('Corporate Gifting Order Form'!D157="","",'Corporate Gifting Order Form'!D157)</f>
        <v/>
      </c>
      <c r="D145" s="29" t="str">
        <f>IF('Corporate Gifting Order Form'!E157="","",'Corporate Gifting Order Form'!E157)</f>
        <v/>
      </c>
      <c r="E145" s="29" t="str">
        <f>IF('Corporate Gifting Order Form'!F157="","",'Corporate Gifting Order Form'!F157)</f>
        <v/>
      </c>
      <c r="F145" s="29" t="str">
        <f>IF('Corporate Gifting Order Form'!G157="","",'Corporate Gifting Order Form'!G157)</f>
        <v/>
      </c>
      <c r="G145" s="29" t="str">
        <f>IF('Corporate Gifting Order Form'!H157="","",'Corporate Gifting Order Form'!H157)</f>
        <v/>
      </c>
      <c r="H145" s="29" t="str">
        <f>IF('Corporate Gifting Order Form'!I157="","",'Corporate Gifting Order Form'!I157)</f>
        <v/>
      </c>
      <c r="I145" s="45" t="str">
        <f>IF('Corporate Gifting Order Form'!J157="","",'Corporate Gifting Order Form'!J157)</f>
        <v/>
      </c>
      <c r="J145" s="28" t="str">
        <f t="shared" si="5"/>
        <v/>
      </c>
      <c r="K145" s="33" t="str">
        <f>IF('Corporate Gifting Order Form'!K157="","",'Corporate Gifting Order Form'!K157)</f>
        <v/>
      </c>
      <c r="L145" s="29" t="str">
        <f>IF('Corporate Gifting Order Form'!L157="","",'Corporate Gifting Order Form'!L157)</f>
        <v/>
      </c>
      <c r="M145" s="29" t="str">
        <f>IF('Corporate Gifting Order Form'!M157="","",'Corporate Gifting Order Form'!M157)</f>
        <v/>
      </c>
      <c r="N145" s="44" t="str">
        <f>IF('Corporate Gifting Order Form'!N157="","",'Corporate Gifting Order Form'!N157)</f>
        <v/>
      </c>
      <c r="O145" s="29" t="str">
        <f>IFERROR("",'Corporate Gifting Order Form'!P157)</f>
        <v/>
      </c>
      <c r="P145" s="28" t="str">
        <f t="shared" si="6"/>
        <v/>
      </c>
      <c r="Q145" s="29" t="str">
        <f>IFERROR("",'Corporate Gifting Order Form'!R157)</f>
        <v/>
      </c>
      <c r="R145" s="29" t="str">
        <f>IFERROR("",'Corporate Gifting Order Form'!S157)</f>
        <v/>
      </c>
      <c r="S145" s="28" t="str">
        <f>_xlfn.IFNA(IF(B$1="Yes",(VLOOKUP(R145,Gifts!B$1:D$8,2,FALSE)),(VLOOKUP(R145,Gifts!B$1:D$8,3,FALSE))),"")</f>
        <v/>
      </c>
    </row>
    <row r="146" spans="1:19" x14ac:dyDescent="0.25">
      <c r="A146" s="44" t="str">
        <f>IF('Corporate Gifting Order Form'!B158="","",'Corporate Gifting Order Form'!B158)</f>
        <v/>
      </c>
      <c r="B146" s="29" t="str">
        <f>IF('Corporate Gifting Order Form'!C158="","",'Corporate Gifting Order Form'!C158)</f>
        <v/>
      </c>
      <c r="C146" s="29" t="str">
        <f>IF('Corporate Gifting Order Form'!D158="","",'Corporate Gifting Order Form'!D158)</f>
        <v/>
      </c>
      <c r="D146" s="29" t="str">
        <f>IF('Corporate Gifting Order Form'!E158="","",'Corporate Gifting Order Form'!E158)</f>
        <v/>
      </c>
      <c r="E146" s="29" t="str">
        <f>IF('Corporate Gifting Order Form'!F158="","",'Corporate Gifting Order Form'!F158)</f>
        <v/>
      </c>
      <c r="F146" s="29" t="str">
        <f>IF('Corporate Gifting Order Form'!G158="","",'Corporate Gifting Order Form'!G158)</f>
        <v/>
      </c>
      <c r="G146" s="29" t="str">
        <f>IF('Corporate Gifting Order Form'!H158="","",'Corporate Gifting Order Form'!H158)</f>
        <v/>
      </c>
      <c r="H146" s="29" t="str">
        <f>IF('Corporate Gifting Order Form'!I158="","",'Corporate Gifting Order Form'!I158)</f>
        <v/>
      </c>
      <c r="I146" s="45" t="str">
        <f>IF('Corporate Gifting Order Form'!J158="","",'Corporate Gifting Order Form'!J158)</f>
        <v/>
      </c>
      <c r="J146" s="28" t="str">
        <f t="shared" si="5"/>
        <v/>
      </c>
      <c r="K146" s="33" t="str">
        <f>IF('Corporate Gifting Order Form'!K158="","",'Corporate Gifting Order Form'!K158)</f>
        <v/>
      </c>
      <c r="L146" s="29" t="str">
        <f>IF('Corporate Gifting Order Form'!L158="","",'Corporate Gifting Order Form'!L158)</f>
        <v/>
      </c>
      <c r="M146" s="29" t="str">
        <f>IF('Corporate Gifting Order Form'!M158="","",'Corporate Gifting Order Form'!M158)</f>
        <v/>
      </c>
      <c r="N146" s="44" t="str">
        <f>IF('Corporate Gifting Order Form'!N158="","",'Corporate Gifting Order Form'!N158)</f>
        <v/>
      </c>
      <c r="O146" s="29" t="str">
        <f>IFERROR("",'Corporate Gifting Order Form'!P158)</f>
        <v/>
      </c>
      <c r="P146" s="28" t="str">
        <f t="shared" si="6"/>
        <v/>
      </c>
      <c r="Q146" s="29" t="str">
        <f>IFERROR("",'Corporate Gifting Order Form'!R158)</f>
        <v/>
      </c>
      <c r="R146" s="29" t="str">
        <f>IFERROR("",'Corporate Gifting Order Form'!S158)</f>
        <v/>
      </c>
      <c r="S146" s="28" t="str">
        <f>_xlfn.IFNA(IF(B$1="Yes",(VLOOKUP(R146,Gifts!B$1:D$8,2,FALSE)),(VLOOKUP(R146,Gifts!B$1:D$8,3,FALSE))),"")</f>
        <v/>
      </c>
    </row>
    <row r="147" spans="1:19" x14ac:dyDescent="0.25">
      <c r="A147" s="44" t="str">
        <f>IF('Corporate Gifting Order Form'!B159="","",'Corporate Gifting Order Form'!B159)</f>
        <v/>
      </c>
      <c r="B147" s="29" t="str">
        <f>IF('Corporate Gifting Order Form'!C159="","",'Corporate Gifting Order Form'!C159)</f>
        <v/>
      </c>
      <c r="C147" s="29" t="str">
        <f>IF('Corporate Gifting Order Form'!D159="","",'Corporate Gifting Order Form'!D159)</f>
        <v/>
      </c>
      <c r="D147" s="29" t="str">
        <f>IF('Corporate Gifting Order Form'!E159="","",'Corporate Gifting Order Form'!E159)</f>
        <v/>
      </c>
      <c r="E147" s="29" t="str">
        <f>IF('Corporate Gifting Order Form'!F159="","",'Corporate Gifting Order Form'!F159)</f>
        <v/>
      </c>
      <c r="F147" s="29" t="str">
        <f>IF('Corporate Gifting Order Form'!G159="","",'Corporate Gifting Order Form'!G159)</f>
        <v/>
      </c>
      <c r="G147" s="29" t="str">
        <f>IF('Corporate Gifting Order Form'!H159="","",'Corporate Gifting Order Form'!H159)</f>
        <v/>
      </c>
      <c r="H147" s="29" t="str">
        <f>IF('Corporate Gifting Order Form'!I159="","",'Corporate Gifting Order Form'!I159)</f>
        <v/>
      </c>
      <c r="I147" s="45" t="str">
        <f>IF('Corporate Gifting Order Form'!J159="","",'Corporate Gifting Order Form'!J159)</f>
        <v/>
      </c>
      <c r="J147" s="28" t="str">
        <f t="shared" si="5"/>
        <v/>
      </c>
      <c r="K147" s="33" t="str">
        <f>IF('Corporate Gifting Order Form'!K159="","",'Corporate Gifting Order Form'!K159)</f>
        <v/>
      </c>
      <c r="L147" s="29" t="str">
        <f>IF('Corporate Gifting Order Form'!L159="","",'Corporate Gifting Order Form'!L159)</f>
        <v/>
      </c>
      <c r="M147" s="29" t="str">
        <f>IF('Corporate Gifting Order Form'!M159="","",'Corporate Gifting Order Form'!M159)</f>
        <v/>
      </c>
      <c r="N147" s="44" t="str">
        <f>IF('Corporate Gifting Order Form'!N159="","",'Corporate Gifting Order Form'!N159)</f>
        <v/>
      </c>
      <c r="O147" s="29" t="str">
        <f>IFERROR("",'Corporate Gifting Order Form'!P159)</f>
        <v/>
      </c>
      <c r="P147" s="28" t="str">
        <f t="shared" si="6"/>
        <v/>
      </c>
      <c r="Q147" s="29" t="str">
        <f>IFERROR("",'Corporate Gifting Order Form'!R159)</f>
        <v/>
      </c>
      <c r="R147" s="29" t="str">
        <f>IFERROR("",'Corporate Gifting Order Form'!S159)</f>
        <v/>
      </c>
      <c r="S147" s="28" t="str">
        <f>_xlfn.IFNA(IF(B$1="Yes",(VLOOKUP(R147,Gifts!B$1:D$8,2,FALSE)),(VLOOKUP(R147,Gifts!B$1:D$8,3,FALSE))),"")</f>
        <v/>
      </c>
    </row>
    <row r="148" spans="1:19" x14ac:dyDescent="0.25">
      <c r="A148" s="44" t="str">
        <f>IF('Corporate Gifting Order Form'!B160="","",'Corporate Gifting Order Form'!B160)</f>
        <v/>
      </c>
      <c r="B148" s="29" t="str">
        <f>IF('Corporate Gifting Order Form'!C160="","",'Corporate Gifting Order Form'!C160)</f>
        <v/>
      </c>
      <c r="C148" s="29" t="str">
        <f>IF('Corporate Gifting Order Form'!D160="","",'Corporate Gifting Order Form'!D160)</f>
        <v/>
      </c>
      <c r="D148" s="29" t="str">
        <f>IF('Corporate Gifting Order Form'!E160="","",'Corporate Gifting Order Form'!E160)</f>
        <v/>
      </c>
      <c r="E148" s="29" t="str">
        <f>IF('Corporate Gifting Order Form'!F160="","",'Corporate Gifting Order Form'!F160)</f>
        <v/>
      </c>
      <c r="F148" s="29" t="str">
        <f>IF('Corporate Gifting Order Form'!G160="","",'Corporate Gifting Order Form'!G160)</f>
        <v/>
      </c>
      <c r="G148" s="29" t="str">
        <f>IF('Corporate Gifting Order Form'!H160="","",'Corporate Gifting Order Form'!H160)</f>
        <v/>
      </c>
      <c r="H148" s="29" t="str">
        <f>IF('Corporate Gifting Order Form'!I160="","",'Corporate Gifting Order Form'!I160)</f>
        <v/>
      </c>
      <c r="I148" s="45" t="str">
        <f>IF('Corporate Gifting Order Form'!J160="","",'Corporate Gifting Order Form'!J160)</f>
        <v/>
      </c>
      <c r="J148" s="28" t="str">
        <f t="shared" si="5"/>
        <v/>
      </c>
      <c r="K148" s="33" t="str">
        <f>IF('Corporate Gifting Order Form'!K160="","",'Corporate Gifting Order Form'!K160)</f>
        <v/>
      </c>
      <c r="L148" s="29" t="str">
        <f>IF('Corporate Gifting Order Form'!L160="","",'Corporate Gifting Order Form'!L160)</f>
        <v/>
      </c>
      <c r="M148" s="29" t="str">
        <f>IF('Corporate Gifting Order Form'!M160="","",'Corporate Gifting Order Form'!M160)</f>
        <v/>
      </c>
      <c r="N148" s="44" t="str">
        <f>IF('Corporate Gifting Order Form'!N160="","",'Corporate Gifting Order Form'!N160)</f>
        <v/>
      </c>
      <c r="O148" s="29" t="str">
        <f>IFERROR("",'Corporate Gifting Order Form'!P160)</f>
        <v/>
      </c>
      <c r="P148" s="28" t="str">
        <f t="shared" si="6"/>
        <v/>
      </c>
      <c r="Q148" s="29" t="str">
        <f>IFERROR("",'Corporate Gifting Order Form'!R160)</f>
        <v/>
      </c>
      <c r="R148" s="29" t="str">
        <f>IFERROR("",'Corporate Gifting Order Form'!S160)</f>
        <v/>
      </c>
      <c r="S148" s="28" t="str">
        <f>_xlfn.IFNA(IF(B$1="Yes",(VLOOKUP(R148,Gifts!B$1:D$8,2,FALSE)),(VLOOKUP(R148,Gifts!B$1:D$8,3,FALSE))),"")</f>
        <v/>
      </c>
    </row>
    <row r="149" spans="1:19" x14ac:dyDescent="0.25">
      <c r="A149" s="44" t="str">
        <f>IF('Corporate Gifting Order Form'!B161="","",'Corporate Gifting Order Form'!B161)</f>
        <v/>
      </c>
      <c r="B149" s="29" t="str">
        <f>IF('Corporate Gifting Order Form'!C161="","",'Corporate Gifting Order Form'!C161)</f>
        <v/>
      </c>
      <c r="C149" s="29" t="str">
        <f>IF('Corporate Gifting Order Form'!D161="","",'Corporate Gifting Order Form'!D161)</f>
        <v/>
      </c>
      <c r="D149" s="29" t="str">
        <f>IF('Corporate Gifting Order Form'!E161="","",'Corporate Gifting Order Form'!E161)</f>
        <v/>
      </c>
      <c r="E149" s="29" t="str">
        <f>IF('Corporate Gifting Order Form'!F161="","",'Corporate Gifting Order Form'!F161)</f>
        <v/>
      </c>
      <c r="F149" s="29" t="str">
        <f>IF('Corporate Gifting Order Form'!G161="","",'Corporate Gifting Order Form'!G161)</f>
        <v/>
      </c>
      <c r="G149" s="29" t="str">
        <f>IF('Corporate Gifting Order Form'!H161="","",'Corporate Gifting Order Form'!H161)</f>
        <v/>
      </c>
      <c r="H149" s="29" t="str">
        <f>IF('Corporate Gifting Order Form'!I161="","",'Corporate Gifting Order Form'!I161)</f>
        <v/>
      </c>
      <c r="I149" s="45" t="str">
        <f>IF('Corporate Gifting Order Form'!J161="","",'Corporate Gifting Order Form'!J161)</f>
        <v/>
      </c>
      <c r="J149" s="28" t="str">
        <f t="shared" si="5"/>
        <v/>
      </c>
      <c r="K149" s="33" t="str">
        <f>IF('Corporate Gifting Order Form'!K161="","",'Corporate Gifting Order Form'!K161)</f>
        <v/>
      </c>
      <c r="L149" s="29" t="str">
        <f>IF('Corporate Gifting Order Form'!L161="","",'Corporate Gifting Order Form'!L161)</f>
        <v/>
      </c>
      <c r="M149" s="29" t="str">
        <f>IF('Corporate Gifting Order Form'!M161="","",'Corporate Gifting Order Form'!M161)</f>
        <v/>
      </c>
      <c r="N149" s="44" t="str">
        <f>IF('Corporate Gifting Order Form'!N161="","",'Corporate Gifting Order Form'!N161)</f>
        <v/>
      </c>
      <c r="O149" s="29" t="str">
        <f>IFERROR("",'Corporate Gifting Order Form'!P161)</f>
        <v/>
      </c>
      <c r="P149" s="28" t="str">
        <f t="shared" si="6"/>
        <v/>
      </c>
      <c r="Q149" s="29" t="str">
        <f>IFERROR("",'Corporate Gifting Order Form'!R161)</f>
        <v/>
      </c>
      <c r="R149" s="29" t="str">
        <f>IFERROR("",'Corporate Gifting Order Form'!S161)</f>
        <v/>
      </c>
      <c r="S149" s="28" t="str">
        <f>_xlfn.IFNA(IF(B$1="Yes",(VLOOKUP(R149,Gifts!B$1:D$8,2,FALSE)),(VLOOKUP(R149,Gifts!B$1:D$8,3,FALSE))),"")</f>
        <v/>
      </c>
    </row>
    <row r="150" spans="1:19" x14ac:dyDescent="0.25">
      <c r="A150" s="44" t="str">
        <f>IF('Corporate Gifting Order Form'!B162="","",'Corporate Gifting Order Form'!B162)</f>
        <v/>
      </c>
      <c r="B150" s="29" t="str">
        <f>IF('Corporate Gifting Order Form'!C162="","",'Corporate Gifting Order Form'!C162)</f>
        <v/>
      </c>
      <c r="C150" s="29" t="str">
        <f>IF('Corporate Gifting Order Form'!D162="","",'Corporate Gifting Order Form'!D162)</f>
        <v/>
      </c>
      <c r="D150" s="29" t="str">
        <f>IF('Corporate Gifting Order Form'!E162="","",'Corporate Gifting Order Form'!E162)</f>
        <v/>
      </c>
      <c r="E150" s="29" t="str">
        <f>IF('Corporate Gifting Order Form'!F162="","",'Corporate Gifting Order Form'!F162)</f>
        <v/>
      </c>
      <c r="F150" s="29" t="str">
        <f>IF('Corporate Gifting Order Form'!G162="","",'Corporate Gifting Order Form'!G162)</f>
        <v/>
      </c>
      <c r="G150" s="29" t="str">
        <f>IF('Corporate Gifting Order Form'!H162="","",'Corporate Gifting Order Form'!H162)</f>
        <v/>
      </c>
      <c r="H150" s="29" t="str">
        <f>IF('Corporate Gifting Order Form'!I162="","",'Corporate Gifting Order Form'!I162)</f>
        <v/>
      </c>
      <c r="I150" s="45" t="str">
        <f>IF('Corporate Gifting Order Form'!J162="","",'Corporate Gifting Order Form'!J162)</f>
        <v/>
      </c>
      <c r="J150" s="28" t="str">
        <f t="shared" si="5"/>
        <v/>
      </c>
      <c r="K150" s="33" t="str">
        <f>IF('Corporate Gifting Order Form'!K162="","",'Corporate Gifting Order Form'!K162)</f>
        <v/>
      </c>
      <c r="L150" s="29" t="str">
        <f>IF('Corporate Gifting Order Form'!L162="","",'Corporate Gifting Order Form'!L162)</f>
        <v/>
      </c>
      <c r="M150" s="29" t="str">
        <f>IF('Corporate Gifting Order Form'!M162="","",'Corporate Gifting Order Form'!M162)</f>
        <v/>
      </c>
      <c r="N150" s="44" t="str">
        <f>IF('Corporate Gifting Order Form'!N162="","",'Corporate Gifting Order Form'!N162)</f>
        <v/>
      </c>
      <c r="O150" s="29" t="str">
        <f>IFERROR("",'Corporate Gifting Order Form'!P162)</f>
        <v/>
      </c>
      <c r="P150" s="28" t="str">
        <f t="shared" si="6"/>
        <v/>
      </c>
      <c r="Q150" s="29" t="str">
        <f>IFERROR("",'Corporate Gifting Order Form'!R162)</f>
        <v/>
      </c>
      <c r="R150" s="29" t="str">
        <f>IFERROR("",'Corporate Gifting Order Form'!S162)</f>
        <v/>
      </c>
      <c r="S150" s="28" t="str">
        <f>_xlfn.IFNA(IF(B$1="Yes",(VLOOKUP(R150,Gifts!B$1:D$8,2,FALSE)),(VLOOKUP(R150,Gifts!B$1:D$8,3,FALSE))),"")</f>
        <v/>
      </c>
    </row>
    <row r="151" spans="1:19" x14ac:dyDescent="0.25">
      <c r="A151" s="44" t="str">
        <f>IF('Corporate Gifting Order Form'!B163="","",'Corporate Gifting Order Form'!B163)</f>
        <v/>
      </c>
      <c r="B151" s="29" t="str">
        <f>IF('Corporate Gifting Order Form'!C163="","",'Corporate Gifting Order Form'!C163)</f>
        <v/>
      </c>
      <c r="C151" s="29" t="str">
        <f>IF('Corporate Gifting Order Form'!D163="","",'Corporate Gifting Order Form'!D163)</f>
        <v/>
      </c>
      <c r="D151" s="29" t="str">
        <f>IF('Corporate Gifting Order Form'!E163="","",'Corporate Gifting Order Form'!E163)</f>
        <v/>
      </c>
      <c r="E151" s="29" t="str">
        <f>IF('Corporate Gifting Order Form'!F163="","",'Corporate Gifting Order Form'!F163)</f>
        <v/>
      </c>
      <c r="F151" s="29" t="str">
        <f>IF('Corporate Gifting Order Form'!G163="","",'Corporate Gifting Order Form'!G163)</f>
        <v/>
      </c>
      <c r="G151" s="29" t="str">
        <f>IF('Corporate Gifting Order Form'!H163="","",'Corporate Gifting Order Form'!H163)</f>
        <v/>
      </c>
      <c r="H151" s="29" t="str">
        <f>IF('Corporate Gifting Order Form'!I163="","",'Corporate Gifting Order Form'!I163)</f>
        <v/>
      </c>
      <c r="I151" s="45" t="str">
        <f>IF('Corporate Gifting Order Form'!J163="","",'Corporate Gifting Order Form'!J163)</f>
        <v/>
      </c>
      <c r="J151" s="28" t="str">
        <f t="shared" si="5"/>
        <v/>
      </c>
      <c r="K151" s="33" t="str">
        <f>IF('Corporate Gifting Order Form'!K163="","",'Corporate Gifting Order Form'!K163)</f>
        <v/>
      </c>
      <c r="L151" s="29" t="str">
        <f>IF('Corporate Gifting Order Form'!L163="","",'Corporate Gifting Order Form'!L163)</f>
        <v/>
      </c>
      <c r="M151" s="29" t="str">
        <f>IF('Corporate Gifting Order Form'!M163="","",'Corporate Gifting Order Form'!M163)</f>
        <v/>
      </c>
      <c r="N151" s="44" t="str">
        <f>IF('Corporate Gifting Order Form'!N163="","",'Corporate Gifting Order Form'!N163)</f>
        <v/>
      </c>
      <c r="O151" s="29" t="str">
        <f>IFERROR("",'Corporate Gifting Order Form'!P163)</f>
        <v/>
      </c>
      <c r="P151" s="28" t="str">
        <f t="shared" si="6"/>
        <v/>
      </c>
      <c r="Q151" s="29" t="str">
        <f>IFERROR("",'Corporate Gifting Order Form'!R163)</f>
        <v/>
      </c>
      <c r="R151" s="29" t="str">
        <f>IFERROR("",'Corporate Gifting Order Form'!S163)</f>
        <v/>
      </c>
      <c r="S151" s="28" t="str">
        <f>_xlfn.IFNA(IF(B$1="Yes",(VLOOKUP(R151,Gifts!B$1:D$8,2,FALSE)),(VLOOKUP(R151,Gifts!B$1:D$8,3,FALSE))),"")</f>
        <v/>
      </c>
    </row>
    <row r="152" spans="1:19" x14ac:dyDescent="0.25">
      <c r="A152" s="44" t="str">
        <f>IF('Corporate Gifting Order Form'!B164="","",'Corporate Gifting Order Form'!B164)</f>
        <v/>
      </c>
      <c r="B152" s="29" t="str">
        <f>IF('Corporate Gifting Order Form'!C164="","",'Corporate Gifting Order Form'!C164)</f>
        <v/>
      </c>
      <c r="C152" s="29" t="str">
        <f>IF('Corporate Gifting Order Form'!D164="","",'Corporate Gifting Order Form'!D164)</f>
        <v/>
      </c>
      <c r="D152" s="29" t="str">
        <f>IF('Corporate Gifting Order Form'!E164="","",'Corporate Gifting Order Form'!E164)</f>
        <v/>
      </c>
      <c r="E152" s="29" t="str">
        <f>IF('Corporate Gifting Order Form'!F164="","",'Corporate Gifting Order Form'!F164)</f>
        <v/>
      </c>
      <c r="F152" s="29" t="str">
        <f>IF('Corporate Gifting Order Form'!G164="","",'Corporate Gifting Order Form'!G164)</f>
        <v/>
      </c>
      <c r="G152" s="29" t="str">
        <f>IF('Corporate Gifting Order Form'!H164="","",'Corporate Gifting Order Form'!H164)</f>
        <v/>
      </c>
      <c r="H152" s="29" t="str">
        <f>IF('Corporate Gifting Order Form'!I164="","",'Corporate Gifting Order Form'!I164)</f>
        <v/>
      </c>
      <c r="I152" s="45" t="str">
        <f>IF('Corporate Gifting Order Form'!J164="","",'Corporate Gifting Order Form'!J164)</f>
        <v/>
      </c>
      <c r="J152" s="28" t="str">
        <f t="shared" si="5"/>
        <v/>
      </c>
      <c r="K152" s="33" t="str">
        <f>IF('Corporate Gifting Order Form'!K164="","",'Corporate Gifting Order Form'!K164)</f>
        <v/>
      </c>
      <c r="L152" s="29" t="str">
        <f>IF('Corporate Gifting Order Form'!L164="","",'Corporate Gifting Order Form'!L164)</f>
        <v/>
      </c>
      <c r="M152" s="29" t="str">
        <f>IF('Corporate Gifting Order Form'!M164="","",'Corporate Gifting Order Form'!M164)</f>
        <v/>
      </c>
      <c r="N152" s="44" t="str">
        <f>IF('Corporate Gifting Order Form'!N164="","",'Corporate Gifting Order Form'!N164)</f>
        <v/>
      </c>
      <c r="O152" s="29" t="str">
        <f>IFERROR("",'Corporate Gifting Order Form'!P164)</f>
        <v/>
      </c>
      <c r="P152" s="28" t="str">
        <f t="shared" si="6"/>
        <v/>
      </c>
      <c r="Q152" s="29" t="str">
        <f>IFERROR("",'Corporate Gifting Order Form'!R164)</f>
        <v/>
      </c>
      <c r="R152" s="29" t="str">
        <f>IFERROR("",'Corporate Gifting Order Form'!S164)</f>
        <v/>
      </c>
      <c r="S152" s="28" t="str">
        <f>_xlfn.IFNA(IF(B$1="Yes",(VLOOKUP(R152,Gifts!B$1:D$8,2,FALSE)),(VLOOKUP(R152,Gifts!B$1:D$8,3,FALSE))),"")</f>
        <v/>
      </c>
    </row>
    <row r="153" spans="1:19" x14ac:dyDescent="0.25">
      <c r="A153" s="44" t="str">
        <f>IF('Corporate Gifting Order Form'!B165="","",'Corporate Gifting Order Form'!B165)</f>
        <v/>
      </c>
      <c r="B153" s="29" t="str">
        <f>IF('Corporate Gifting Order Form'!C165="","",'Corporate Gifting Order Form'!C165)</f>
        <v/>
      </c>
      <c r="C153" s="29" t="str">
        <f>IF('Corporate Gifting Order Form'!D165="","",'Corporate Gifting Order Form'!D165)</f>
        <v/>
      </c>
      <c r="D153" s="29" t="str">
        <f>IF('Corporate Gifting Order Form'!E165="","",'Corporate Gifting Order Form'!E165)</f>
        <v/>
      </c>
      <c r="E153" s="29" t="str">
        <f>IF('Corporate Gifting Order Form'!F165="","",'Corporate Gifting Order Form'!F165)</f>
        <v/>
      </c>
      <c r="F153" s="29" t="str">
        <f>IF('Corporate Gifting Order Form'!G165="","",'Corporate Gifting Order Form'!G165)</f>
        <v/>
      </c>
      <c r="G153" s="29" t="str">
        <f>IF('Corporate Gifting Order Form'!H165="","",'Corporate Gifting Order Form'!H165)</f>
        <v/>
      </c>
      <c r="H153" s="29" t="str">
        <f>IF('Corporate Gifting Order Form'!I165="","",'Corporate Gifting Order Form'!I165)</f>
        <v/>
      </c>
      <c r="I153" s="45" t="str">
        <f>IF('Corporate Gifting Order Form'!J165="","",'Corporate Gifting Order Form'!J165)</f>
        <v/>
      </c>
      <c r="J153" s="28" t="str">
        <f t="shared" si="5"/>
        <v/>
      </c>
      <c r="K153" s="33" t="str">
        <f>IF('Corporate Gifting Order Form'!K165="","",'Corporate Gifting Order Form'!K165)</f>
        <v/>
      </c>
      <c r="L153" s="29" t="str">
        <f>IF('Corporate Gifting Order Form'!L165="","",'Corporate Gifting Order Form'!L165)</f>
        <v/>
      </c>
      <c r="M153" s="29" t="str">
        <f>IF('Corporate Gifting Order Form'!M165="","",'Corporate Gifting Order Form'!M165)</f>
        <v/>
      </c>
      <c r="N153" s="44" t="str">
        <f>IF('Corporate Gifting Order Form'!N165="","",'Corporate Gifting Order Form'!N165)</f>
        <v/>
      </c>
      <c r="O153" s="29" t="str">
        <f>IFERROR("",'Corporate Gifting Order Form'!P165)</f>
        <v/>
      </c>
      <c r="P153" s="28" t="str">
        <f t="shared" si="6"/>
        <v/>
      </c>
      <c r="Q153" s="29" t="str">
        <f>IFERROR("",'Corporate Gifting Order Form'!R165)</f>
        <v/>
      </c>
      <c r="R153" s="29" t="str">
        <f>IFERROR("",'Corporate Gifting Order Form'!S165)</f>
        <v/>
      </c>
      <c r="S153" s="28" t="str">
        <f>_xlfn.IFNA(IF(B$1="Yes",(VLOOKUP(R153,Gifts!B$1:D$8,2,FALSE)),(VLOOKUP(R153,Gifts!B$1:D$8,3,FALSE))),"")</f>
        <v/>
      </c>
    </row>
    <row r="154" spans="1:19" x14ac:dyDescent="0.25">
      <c r="A154" s="44" t="str">
        <f>IF('Corporate Gifting Order Form'!B166="","",'Corporate Gifting Order Form'!B166)</f>
        <v/>
      </c>
      <c r="B154" s="29" t="str">
        <f>IF('Corporate Gifting Order Form'!C166="","",'Corporate Gifting Order Form'!C166)</f>
        <v/>
      </c>
      <c r="C154" s="29" t="str">
        <f>IF('Corporate Gifting Order Form'!D166="","",'Corporate Gifting Order Form'!D166)</f>
        <v/>
      </c>
      <c r="D154" s="29" t="str">
        <f>IF('Corporate Gifting Order Form'!E166="","",'Corporate Gifting Order Form'!E166)</f>
        <v/>
      </c>
      <c r="E154" s="29" t="str">
        <f>IF('Corporate Gifting Order Form'!F166="","",'Corporate Gifting Order Form'!F166)</f>
        <v/>
      </c>
      <c r="F154" s="29" t="str">
        <f>IF('Corporate Gifting Order Form'!G166="","",'Corporate Gifting Order Form'!G166)</f>
        <v/>
      </c>
      <c r="G154" s="29" t="str">
        <f>IF('Corporate Gifting Order Form'!H166="","",'Corporate Gifting Order Form'!H166)</f>
        <v/>
      </c>
      <c r="H154" s="29" t="str">
        <f>IF('Corporate Gifting Order Form'!I166="","",'Corporate Gifting Order Form'!I166)</f>
        <v/>
      </c>
      <c r="I154" s="45" t="str">
        <f>IF('Corporate Gifting Order Form'!J166="","",'Corporate Gifting Order Form'!J166)</f>
        <v/>
      </c>
      <c r="J154" s="28" t="str">
        <f t="shared" si="5"/>
        <v/>
      </c>
      <c r="K154" s="33" t="str">
        <f>IF('Corporate Gifting Order Form'!K166="","",'Corporate Gifting Order Form'!K166)</f>
        <v/>
      </c>
      <c r="L154" s="29" t="str">
        <f>IF('Corporate Gifting Order Form'!L166="","",'Corporate Gifting Order Form'!L166)</f>
        <v/>
      </c>
      <c r="M154" s="29" t="str">
        <f>IF('Corporate Gifting Order Form'!M166="","",'Corporate Gifting Order Form'!M166)</f>
        <v/>
      </c>
      <c r="N154" s="44" t="str">
        <f>IF('Corporate Gifting Order Form'!N166="","",'Corporate Gifting Order Form'!N166)</f>
        <v/>
      </c>
      <c r="O154" s="29" t="str">
        <f>IFERROR("",'Corporate Gifting Order Form'!P166)</f>
        <v/>
      </c>
      <c r="P154" s="28" t="str">
        <f t="shared" si="6"/>
        <v/>
      </c>
      <c r="Q154" s="29" t="str">
        <f>IFERROR("",'Corporate Gifting Order Form'!R166)</f>
        <v/>
      </c>
      <c r="R154" s="29" t="str">
        <f>IFERROR("",'Corporate Gifting Order Form'!S166)</f>
        <v/>
      </c>
      <c r="S154" s="28" t="str">
        <f>_xlfn.IFNA(IF(B$1="Yes",(VLOOKUP(R154,Gifts!B$1:D$8,2,FALSE)),(VLOOKUP(R154,Gifts!B$1:D$8,3,FALSE))),"")</f>
        <v/>
      </c>
    </row>
    <row r="155" spans="1:19" x14ac:dyDescent="0.25">
      <c r="A155" s="44" t="str">
        <f>IF('Corporate Gifting Order Form'!B167="","",'Corporate Gifting Order Form'!B167)</f>
        <v/>
      </c>
      <c r="B155" s="29" t="str">
        <f>IF('Corporate Gifting Order Form'!C167="","",'Corporate Gifting Order Form'!C167)</f>
        <v/>
      </c>
      <c r="C155" s="29" t="str">
        <f>IF('Corporate Gifting Order Form'!D167="","",'Corporate Gifting Order Form'!D167)</f>
        <v/>
      </c>
      <c r="D155" s="29" t="str">
        <f>IF('Corporate Gifting Order Form'!E167="","",'Corporate Gifting Order Form'!E167)</f>
        <v/>
      </c>
      <c r="E155" s="29" t="str">
        <f>IF('Corporate Gifting Order Form'!F167="","",'Corporate Gifting Order Form'!F167)</f>
        <v/>
      </c>
      <c r="F155" s="29" t="str">
        <f>IF('Corporate Gifting Order Form'!G167="","",'Corporate Gifting Order Form'!G167)</f>
        <v/>
      </c>
      <c r="G155" s="29" t="str">
        <f>IF('Corporate Gifting Order Form'!H167="","",'Corporate Gifting Order Form'!H167)</f>
        <v/>
      </c>
      <c r="H155" s="29" t="str">
        <f>IF('Corporate Gifting Order Form'!I167="","",'Corporate Gifting Order Form'!I167)</f>
        <v/>
      </c>
      <c r="I155" s="45" t="str">
        <f>IF('Corporate Gifting Order Form'!J167="","",'Corporate Gifting Order Form'!J167)</f>
        <v/>
      </c>
      <c r="J155" s="28" t="str">
        <f t="shared" si="5"/>
        <v/>
      </c>
      <c r="K155" s="33" t="str">
        <f>IF('Corporate Gifting Order Form'!K167="","",'Corporate Gifting Order Form'!K167)</f>
        <v/>
      </c>
      <c r="L155" s="29" t="str">
        <f>IF('Corporate Gifting Order Form'!L167="","",'Corporate Gifting Order Form'!L167)</f>
        <v/>
      </c>
      <c r="M155" s="29" t="str">
        <f>IF('Corporate Gifting Order Form'!M167="","",'Corporate Gifting Order Form'!M167)</f>
        <v/>
      </c>
      <c r="N155" s="44" t="str">
        <f>IF('Corporate Gifting Order Form'!N167="","",'Corporate Gifting Order Form'!N167)</f>
        <v/>
      </c>
      <c r="O155" s="29" t="str">
        <f>IFERROR("",'Corporate Gifting Order Form'!P167)</f>
        <v/>
      </c>
      <c r="P155" s="28" t="str">
        <f t="shared" si="6"/>
        <v/>
      </c>
      <c r="Q155" s="29" t="str">
        <f>IFERROR("",'Corporate Gifting Order Form'!R167)</f>
        <v/>
      </c>
      <c r="R155" s="29" t="str">
        <f>IFERROR("",'Corporate Gifting Order Form'!S167)</f>
        <v/>
      </c>
      <c r="S155" s="28" t="str">
        <f>_xlfn.IFNA(IF(B$1="Yes",(VLOOKUP(R155,Gifts!B$1:D$8,2,FALSE)),(VLOOKUP(R155,Gifts!B$1:D$8,3,FALSE))),"")</f>
        <v/>
      </c>
    </row>
    <row r="156" spans="1:19" x14ac:dyDescent="0.25">
      <c r="A156" s="44" t="str">
        <f>IF('Corporate Gifting Order Form'!B168="","",'Corporate Gifting Order Form'!B168)</f>
        <v/>
      </c>
      <c r="B156" s="29" t="str">
        <f>IF('Corporate Gifting Order Form'!C168="","",'Corporate Gifting Order Form'!C168)</f>
        <v/>
      </c>
      <c r="C156" s="29" t="str">
        <f>IF('Corporate Gifting Order Form'!D168="","",'Corporate Gifting Order Form'!D168)</f>
        <v/>
      </c>
      <c r="D156" s="29" t="str">
        <f>IF('Corporate Gifting Order Form'!E168="","",'Corporate Gifting Order Form'!E168)</f>
        <v/>
      </c>
      <c r="E156" s="29" t="str">
        <f>IF('Corporate Gifting Order Form'!F168="","",'Corporate Gifting Order Form'!F168)</f>
        <v/>
      </c>
      <c r="F156" s="29" t="str">
        <f>IF('Corporate Gifting Order Form'!G168="","",'Corporate Gifting Order Form'!G168)</f>
        <v/>
      </c>
      <c r="G156" s="29" t="str">
        <f>IF('Corporate Gifting Order Form'!H168="","",'Corporate Gifting Order Form'!H168)</f>
        <v/>
      </c>
      <c r="H156" s="29" t="str">
        <f>IF('Corporate Gifting Order Form'!I168="","",'Corporate Gifting Order Form'!I168)</f>
        <v/>
      </c>
      <c r="I156" s="45" t="str">
        <f>IF('Corporate Gifting Order Form'!J168="","",'Corporate Gifting Order Form'!J168)</f>
        <v/>
      </c>
      <c r="J156" s="28" t="str">
        <f t="shared" si="5"/>
        <v/>
      </c>
      <c r="K156" s="33" t="str">
        <f>IF('Corporate Gifting Order Form'!K168="","",'Corporate Gifting Order Form'!K168)</f>
        <v/>
      </c>
      <c r="L156" s="29" t="str">
        <f>IF('Corporate Gifting Order Form'!L168="","",'Corporate Gifting Order Form'!L168)</f>
        <v/>
      </c>
      <c r="M156" s="29" t="str">
        <f>IF('Corporate Gifting Order Form'!M168="","",'Corporate Gifting Order Form'!M168)</f>
        <v/>
      </c>
      <c r="N156" s="44" t="str">
        <f>IF('Corporate Gifting Order Form'!N168="","",'Corporate Gifting Order Form'!N168)</f>
        <v/>
      </c>
      <c r="O156" s="29" t="str">
        <f>IFERROR("",'Corporate Gifting Order Form'!P168)</f>
        <v/>
      </c>
      <c r="P156" s="28" t="str">
        <f t="shared" si="6"/>
        <v/>
      </c>
      <c r="Q156" s="29" t="str">
        <f>IFERROR("",'Corporate Gifting Order Form'!R168)</f>
        <v/>
      </c>
      <c r="R156" s="29" t="str">
        <f>IFERROR("",'Corporate Gifting Order Form'!S168)</f>
        <v/>
      </c>
      <c r="S156" s="28" t="str">
        <f>_xlfn.IFNA(IF(B$1="Yes",(VLOOKUP(R156,Gifts!B$1:D$8,2,FALSE)),(VLOOKUP(R156,Gifts!B$1:D$8,3,FALSE))),"")</f>
        <v/>
      </c>
    </row>
    <row r="157" spans="1:19" x14ac:dyDescent="0.25">
      <c r="A157" s="44" t="str">
        <f>IF('Corporate Gifting Order Form'!B169="","",'Corporate Gifting Order Form'!B169)</f>
        <v/>
      </c>
      <c r="B157" s="29" t="str">
        <f>IF('Corporate Gifting Order Form'!C169="","",'Corporate Gifting Order Form'!C169)</f>
        <v/>
      </c>
      <c r="C157" s="29" t="str">
        <f>IF('Corporate Gifting Order Form'!D169="","",'Corporate Gifting Order Form'!D169)</f>
        <v/>
      </c>
      <c r="D157" s="29" t="str">
        <f>IF('Corporate Gifting Order Form'!E169="","",'Corporate Gifting Order Form'!E169)</f>
        <v/>
      </c>
      <c r="E157" s="29" t="str">
        <f>IF('Corporate Gifting Order Form'!F169="","",'Corporate Gifting Order Form'!F169)</f>
        <v/>
      </c>
      <c r="F157" s="29" t="str">
        <f>IF('Corporate Gifting Order Form'!G169="","",'Corporate Gifting Order Form'!G169)</f>
        <v/>
      </c>
      <c r="G157" s="29" t="str">
        <f>IF('Corporate Gifting Order Form'!H169="","",'Corporate Gifting Order Form'!H169)</f>
        <v/>
      </c>
      <c r="H157" s="29" t="str">
        <f>IF('Corporate Gifting Order Form'!I169="","",'Corporate Gifting Order Form'!I169)</f>
        <v/>
      </c>
      <c r="I157" s="45" t="str">
        <f>IF('Corporate Gifting Order Form'!J169="","",'Corporate Gifting Order Form'!J169)</f>
        <v/>
      </c>
      <c r="J157" s="28" t="str">
        <f t="shared" si="5"/>
        <v/>
      </c>
      <c r="K157" s="33" t="str">
        <f>IF('Corporate Gifting Order Form'!K169="","",'Corporate Gifting Order Form'!K169)</f>
        <v/>
      </c>
      <c r="L157" s="29" t="str">
        <f>IF('Corporate Gifting Order Form'!L169="","",'Corporate Gifting Order Form'!L169)</f>
        <v/>
      </c>
      <c r="M157" s="29" t="str">
        <f>IF('Corporate Gifting Order Form'!M169="","",'Corporate Gifting Order Form'!M169)</f>
        <v/>
      </c>
      <c r="N157" s="44" t="str">
        <f>IF('Corporate Gifting Order Form'!N169="","",'Corporate Gifting Order Form'!N169)</f>
        <v/>
      </c>
      <c r="O157" s="29" t="str">
        <f>IFERROR("",'Corporate Gifting Order Form'!P169)</f>
        <v/>
      </c>
      <c r="P157" s="28" t="str">
        <f t="shared" si="6"/>
        <v/>
      </c>
      <c r="Q157" s="29" t="str">
        <f>IFERROR("",'Corporate Gifting Order Form'!R169)</f>
        <v/>
      </c>
      <c r="R157" s="29" t="str">
        <f>IFERROR("",'Corporate Gifting Order Form'!S169)</f>
        <v/>
      </c>
      <c r="S157" s="28" t="str">
        <f>_xlfn.IFNA(IF(B$1="Yes",(VLOOKUP(R157,Gifts!B$1:D$8,2,FALSE)),(VLOOKUP(R157,Gifts!B$1:D$8,3,FALSE))),"")</f>
        <v/>
      </c>
    </row>
    <row r="158" spans="1:19" x14ac:dyDescent="0.25">
      <c r="A158" s="44" t="str">
        <f>IF('Corporate Gifting Order Form'!B170="","",'Corporate Gifting Order Form'!B170)</f>
        <v/>
      </c>
      <c r="B158" s="29" t="str">
        <f>IF('Corporate Gifting Order Form'!C170="","",'Corporate Gifting Order Form'!C170)</f>
        <v/>
      </c>
      <c r="C158" s="29" t="str">
        <f>IF('Corporate Gifting Order Form'!D170="","",'Corporate Gifting Order Form'!D170)</f>
        <v/>
      </c>
      <c r="D158" s="29" t="str">
        <f>IF('Corporate Gifting Order Form'!E170="","",'Corporate Gifting Order Form'!E170)</f>
        <v/>
      </c>
      <c r="E158" s="29" t="str">
        <f>IF('Corporate Gifting Order Form'!F170="","",'Corporate Gifting Order Form'!F170)</f>
        <v/>
      </c>
      <c r="F158" s="29" t="str">
        <f>IF('Corporate Gifting Order Form'!G170="","",'Corporate Gifting Order Form'!G170)</f>
        <v/>
      </c>
      <c r="G158" s="29" t="str">
        <f>IF('Corporate Gifting Order Form'!H170="","",'Corporate Gifting Order Form'!H170)</f>
        <v/>
      </c>
      <c r="H158" s="29" t="str">
        <f>IF('Corporate Gifting Order Form'!I170="","",'Corporate Gifting Order Form'!I170)</f>
        <v/>
      </c>
      <c r="I158" s="45" t="str">
        <f>IF('Corporate Gifting Order Form'!J170="","",'Corporate Gifting Order Form'!J170)</f>
        <v/>
      </c>
      <c r="J158" s="28" t="str">
        <f t="shared" si="5"/>
        <v/>
      </c>
      <c r="K158" s="33" t="str">
        <f>IF('Corporate Gifting Order Form'!K170="","",'Corporate Gifting Order Form'!K170)</f>
        <v/>
      </c>
      <c r="L158" s="29" t="str">
        <f>IF('Corporate Gifting Order Form'!L170="","",'Corporate Gifting Order Form'!L170)</f>
        <v/>
      </c>
      <c r="M158" s="29" t="str">
        <f>IF('Corporate Gifting Order Form'!M170="","",'Corporate Gifting Order Form'!M170)</f>
        <v/>
      </c>
      <c r="N158" s="44" t="str">
        <f>IF('Corporate Gifting Order Form'!N170="","",'Corporate Gifting Order Form'!N170)</f>
        <v/>
      </c>
      <c r="O158" s="29" t="str">
        <f>IFERROR("",'Corporate Gifting Order Form'!P170)</f>
        <v/>
      </c>
      <c r="P158" s="28" t="str">
        <f t="shared" si="6"/>
        <v/>
      </c>
      <c r="Q158" s="29" t="str">
        <f>IFERROR("",'Corporate Gifting Order Form'!R170)</f>
        <v/>
      </c>
      <c r="R158" s="29" t="str">
        <f>IFERROR("",'Corporate Gifting Order Form'!S170)</f>
        <v/>
      </c>
      <c r="S158" s="28" t="str">
        <f>_xlfn.IFNA(IF(B$1="Yes",(VLOOKUP(R158,Gifts!B$1:D$8,2,FALSE)),(VLOOKUP(R158,Gifts!B$1:D$8,3,FALSE))),"")</f>
        <v/>
      </c>
    </row>
    <row r="159" spans="1:19" x14ac:dyDescent="0.25">
      <c r="A159" s="44" t="str">
        <f>IF('Corporate Gifting Order Form'!B171="","",'Corporate Gifting Order Form'!B171)</f>
        <v/>
      </c>
      <c r="B159" s="29" t="str">
        <f>IF('Corporate Gifting Order Form'!C171="","",'Corporate Gifting Order Form'!C171)</f>
        <v/>
      </c>
      <c r="C159" s="29" t="str">
        <f>IF('Corporate Gifting Order Form'!D171="","",'Corporate Gifting Order Form'!D171)</f>
        <v/>
      </c>
      <c r="D159" s="29" t="str">
        <f>IF('Corporate Gifting Order Form'!E171="","",'Corporate Gifting Order Form'!E171)</f>
        <v/>
      </c>
      <c r="E159" s="29" t="str">
        <f>IF('Corporate Gifting Order Form'!F171="","",'Corporate Gifting Order Form'!F171)</f>
        <v/>
      </c>
      <c r="F159" s="29" t="str">
        <f>IF('Corporate Gifting Order Form'!G171="","",'Corporate Gifting Order Form'!G171)</f>
        <v/>
      </c>
      <c r="G159" s="29" t="str">
        <f>IF('Corporate Gifting Order Form'!H171="","",'Corporate Gifting Order Form'!H171)</f>
        <v/>
      </c>
      <c r="H159" s="29" t="str">
        <f>IF('Corporate Gifting Order Form'!I171="","",'Corporate Gifting Order Form'!I171)</f>
        <v/>
      </c>
      <c r="I159" s="45" t="str">
        <f>IF('Corporate Gifting Order Form'!J171="","",'Corporate Gifting Order Form'!J171)</f>
        <v/>
      </c>
      <c r="J159" s="28" t="str">
        <f t="shared" si="5"/>
        <v/>
      </c>
      <c r="K159" s="33" t="str">
        <f>IF('Corporate Gifting Order Form'!K171="","",'Corporate Gifting Order Form'!K171)</f>
        <v/>
      </c>
      <c r="L159" s="29" t="str">
        <f>IF('Corporate Gifting Order Form'!L171="","",'Corporate Gifting Order Form'!L171)</f>
        <v/>
      </c>
      <c r="M159" s="29" t="str">
        <f>IF('Corporate Gifting Order Form'!M171="","",'Corporate Gifting Order Form'!M171)</f>
        <v/>
      </c>
      <c r="N159" s="44" t="str">
        <f>IF('Corporate Gifting Order Form'!N171="","",'Corporate Gifting Order Form'!N171)</f>
        <v/>
      </c>
      <c r="O159" s="29" t="str">
        <f>IFERROR("",'Corporate Gifting Order Form'!P171)</f>
        <v/>
      </c>
      <c r="P159" s="28" t="str">
        <f t="shared" si="6"/>
        <v/>
      </c>
      <c r="Q159" s="29" t="str">
        <f>IFERROR("",'Corporate Gifting Order Form'!R171)</f>
        <v/>
      </c>
      <c r="R159" s="29" t="str">
        <f>IFERROR("",'Corporate Gifting Order Form'!S171)</f>
        <v/>
      </c>
      <c r="S159" s="28" t="str">
        <f>_xlfn.IFNA(IF(B$1="Yes",(VLOOKUP(R159,Gifts!B$1:D$8,2,FALSE)),(VLOOKUP(R159,Gifts!B$1:D$8,3,FALSE))),"")</f>
        <v/>
      </c>
    </row>
    <row r="160" spans="1:19" x14ac:dyDescent="0.25">
      <c r="A160" s="44" t="str">
        <f>IF('Corporate Gifting Order Form'!B172="","",'Corporate Gifting Order Form'!B172)</f>
        <v/>
      </c>
      <c r="B160" s="29" t="str">
        <f>IF('Corporate Gifting Order Form'!C172="","",'Corporate Gifting Order Form'!C172)</f>
        <v/>
      </c>
      <c r="C160" s="29" t="str">
        <f>IF('Corporate Gifting Order Form'!D172="","",'Corporate Gifting Order Form'!D172)</f>
        <v/>
      </c>
      <c r="D160" s="29" t="str">
        <f>IF('Corporate Gifting Order Form'!E172="","",'Corporate Gifting Order Form'!E172)</f>
        <v/>
      </c>
      <c r="E160" s="29" t="str">
        <f>IF('Corporate Gifting Order Form'!F172="","",'Corporate Gifting Order Form'!F172)</f>
        <v/>
      </c>
      <c r="F160" s="29" t="str">
        <f>IF('Corporate Gifting Order Form'!G172="","",'Corporate Gifting Order Form'!G172)</f>
        <v/>
      </c>
      <c r="G160" s="29" t="str">
        <f>IF('Corporate Gifting Order Form'!H172="","",'Corporate Gifting Order Form'!H172)</f>
        <v/>
      </c>
      <c r="H160" s="29" t="str">
        <f>IF('Corporate Gifting Order Form'!I172="","",'Corporate Gifting Order Form'!I172)</f>
        <v/>
      </c>
      <c r="I160" s="45" t="str">
        <f>IF('Corporate Gifting Order Form'!J172="","",'Corporate Gifting Order Form'!J172)</f>
        <v/>
      </c>
      <c r="J160" s="28" t="str">
        <f t="shared" si="5"/>
        <v/>
      </c>
      <c r="K160" s="33" t="str">
        <f>IF('Corporate Gifting Order Form'!K172="","",'Corporate Gifting Order Form'!K172)</f>
        <v/>
      </c>
      <c r="L160" s="29" t="str">
        <f>IF('Corporate Gifting Order Form'!L172="","",'Corporate Gifting Order Form'!L172)</f>
        <v/>
      </c>
      <c r="M160" s="29" t="str">
        <f>IF('Corporate Gifting Order Form'!M172="","",'Corporate Gifting Order Form'!M172)</f>
        <v/>
      </c>
      <c r="N160" s="44" t="str">
        <f>IF('Corporate Gifting Order Form'!N172="","",'Corporate Gifting Order Form'!N172)</f>
        <v/>
      </c>
      <c r="O160" s="29" t="str">
        <f>IFERROR("",'Corporate Gifting Order Form'!P172)</f>
        <v/>
      </c>
      <c r="P160" s="28" t="str">
        <f t="shared" si="6"/>
        <v/>
      </c>
      <c r="Q160" s="29" t="str">
        <f>IFERROR("",'Corporate Gifting Order Form'!R172)</f>
        <v/>
      </c>
      <c r="R160" s="29" t="str">
        <f>IFERROR("",'Corporate Gifting Order Form'!S172)</f>
        <v/>
      </c>
      <c r="S160" s="28" t="str">
        <f>_xlfn.IFNA(IF(B$1="Yes",(VLOOKUP(R160,Gifts!B$1:D$8,2,FALSE)),(VLOOKUP(R160,Gifts!B$1:D$8,3,FALSE))),"")</f>
        <v/>
      </c>
    </row>
    <row r="161" spans="1:19" x14ac:dyDescent="0.25">
      <c r="A161" s="44" t="str">
        <f>IF('Corporate Gifting Order Form'!B173="","",'Corporate Gifting Order Form'!B173)</f>
        <v/>
      </c>
      <c r="B161" s="29" t="str">
        <f>IF('Corporate Gifting Order Form'!C173="","",'Corporate Gifting Order Form'!C173)</f>
        <v/>
      </c>
      <c r="C161" s="29" t="str">
        <f>IF('Corporate Gifting Order Form'!D173="","",'Corporate Gifting Order Form'!D173)</f>
        <v/>
      </c>
      <c r="D161" s="29" t="str">
        <f>IF('Corporate Gifting Order Form'!E173="","",'Corporate Gifting Order Form'!E173)</f>
        <v/>
      </c>
      <c r="E161" s="29" t="str">
        <f>IF('Corporate Gifting Order Form'!F173="","",'Corporate Gifting Order Form'!F173)</f>
        <v/>
      </c>
      <c r="F161" s="29" t="str">
        <f>IF('Corporate Gifting Order Form'!G173="","",'Corporate Gifting Order Form'!G173)</f>
        <v/>
      </c>
      <c r="G161" s="29" t="str">
        <f>IF('Corporate Gifting Order Form'!H173="","",'Corporate Gifting Order Form'!H173)</f>
        <v/>
      </c>
      <c r="H161" s="29" t="str">
        <f>IF('Corporate Gifting Order Form'!I173="","",'Corporate Gifting Order Form'!I173)</f>
        <v/>
      </c>
      <c r="I161" s="45" t="str">
        <f>IF('Corporate Gifting Order Form'!J173="","",'Corporate Gifting Order Form'!J173)</f>
        <v/>
      </c>
      <c r="J161" s="28" t="str">
        <f t="shared" si="5"/>
        <v/>
      </c>
      <c r="K161" s="33" t="str">
        <f>IF('Corporate Gifting Order Form'!K173="","",'Corporate Gifting Order Form'!K173)</f>
        <v/>
      </c>
      <c r="L161" s="29" t="str">
        <f>IF('Corporate Gifting Order Form'!L173="","",'Corporate Gifting Order Form'!L173)</f>
        <v/>
      </c>
      <c r="M161" s="29" t="str">
        <f>IF('Corporate Gifting Order Form'!M173="","",'Corporate Gifting Order Form'!M173)</f>
        <v/>
      </c>
      <c r="N161" s="44" t="str">
        <f>IF('Corporate Gifting Order Form'!N173="","",'Corporate Gifting Order Form'!N173)</f>
        <v/>
      </c>
      <c r="O161" s="29" t="str">
        <f>IFERROR("",'Corporate Gifting Order Form'!P173)</f>
        <v/>
      </c>
      <c r="P161" s="28" t="str">
        <f t="shared" si="6"/>
        <v/>
      </c>
      <c r="Q161" s="29" t="str">
        <f>IFERROR("",'Corporate Gifting Order Form'!R173)</f>
        <v/>
      </c>
      <c r="R161" s="29" t="str">
        <f>IFERROR("",'Corporate Gifting Order Form'!S173)</f>
        <v/>
      </c>
      <c r="S161" s="28" t="str">
        <f>_xlfn.IFNA(IF(B$1="Yes",(VLOOKUP(R161,Gifts!B$1:D$8,2,FALSE)),(VLOOKUP(R161,Gifts!B$1:D$8,3,FALSE))),"")</f>
        <v/>
      </c>
    </row>
    <row r="162" spans="1:19" x14ac:dyDescent="0.25">
      <c r="A162" s="44" t="str">
        <f>IF('Corporate Gifting Order Form'!B174="","",'Corporate Gifting Order Form'!B174)</f>
        <v/>
      </c>
      <c r="B162" s="29" t="str">
        <f>IF('Corporate Gifting Order Form'!C174="","",'Corporate Gifting Order Form'!C174)</f>
        <v/>
      </c>
      <c r="C162" s="29" t="str">
        <f>IF('Corporate Gifting Order Form'!D174="","",'Corporate Gifting Order Form'!D174)</f>
        <v/>
      </c>
      <c r="D162" s="29" t="str">
        <f>IF('Corporate Gifting Order Form'!E174="","",'Corporate Gifting Order Form'!E174)</f>
        <v/>
      </c>
      <c r="E162" s="29" t="str">
        <f>IF('Corporate Gifting Order Form'!F174="","",'Corporate Gifting Order Form'!F174)</f>
        <v/>
      </c>
      <c r="F162" s="29" t="str">
        <f>IF('Corporate Gifting Order Form'!G174="","",'Corporate Gifting Order Form'!G174)</f>
        <v/>
      </c>
      <c r="G162" s="29" t="str">
        <f>IF('Corporate Gifting Order Form'!H174="","",'Corporate Gifting Order Form'!H174)</f>
        <v/>
      </c>
      <c r="H162" s="29" t="str">
        <f>IF('Corporate Gifting Order Form'!I174="","",'Corporate Gifting Order Form'!I174)</f>
        <v/>
      </c>
      <c r="I162" s="45" t="str">
        <f>IF('Corporate Gifting Order Form'!J174="","",'Corporate Gifting Order Form'!J174)</f>
        <v/>
      </c>
      <c r="J162" s="28" t="str">
        <f t="shared" si="5"/>
        <v/>
      </c>
      <c r="K162" s="33" t="str">
        <f>IF('Corporate Gifting Order Form'!K174="","",'Corporate Gifting Order Form'!K174)</f>
        <v/>
      </c>
      <c r="L162" s="29" t="str">
        <f>IF('Corporate Gifting Order Form'!L174="","",'Corporate Gifting Order Form'!L174)</f>
        <v/>
      </c>
      <c r="M162" s="29" t="str">
        <f>IF('Corporate Gifting Order Form'!M174="","",'Corporate Gifting Order Form'!M174)</f>
        <v/>
      </c>
      <c r="N162" s="44" t="str">
        <f>IF('Corporate Gifting Order Form'!N174="","",'Corporate Gifting Order Form'!N174)</f>
        <v/>
      </c>
      <c r="O162" s="29" t="str">
        <f>IFERROR("",'Corporate Gifting Order Form'!P174)</f>
        <v/>
      </c>
      <c r="P162" s="28" t="str">
        <f t="shared" si="6"/>
        <v/>
      </c>
      <c r="Q162" s="29" t="str">
        <f>IFERROR("",'Corporate Gifting Order Form'!R174)</f>
        <v/>
      </c>
      <c r="R162" s="29" t="str">
        <f>IFERROR("",'Corporate Gifting Order Form'!S174)</f>
        <v/>
      </c>
      <c r="S162" s="28" t="str">
        <f>_xlfn.IFNA(IF(B$1="Yes",(VLOOKUP(R162,Gifts!B$1:D$8,2,FALSE)),(VLOOKUP(R162,Gifts!B$1:D$8,3,FALSE))),"")</f>
        <v/>
      </c>
    </row>
    <row r="163" spans="1:19" x14ac:dyDescent="0.25">
      <c r="A163" s="44" t="str">
        <f>IF('Corporate Gifting Order Form'!B175="","",'Corporate Gifting Order Form'!B175)</f>
        <v/>
      </c>
      <c r="B163" s="29" t="str">
        <f>IF('Corporate Gifting Order Form'!C175="","",'Corporate Gifting Order Form'!C175)</f>
        <v/>
      </c>
      <c r="C163" s="29" t="str">
        <f>IF('Corporate Gifting Order Form'!D175="","",'Corporate Gifting Order Form'!D175)</f>
        <v/>
      </c>
      <c r="D163" s="29" t="str">
        <f>IF('Corporate Gifting Order Form'!E175="","",'Corporate Gifting Order Form'!E175)</f>
        <v/>
      </c>
      <c r="E163" s="29" t="str">
        <f>IF('Corporate Gifting Order Form'!F175="","",'Corporate Gifting Order Form'!F175)</f>
        <v/>
      </c>
      <c r="F163" s="29" t="str">
        <f>IF('Corporate Gifting Order Form'!G175="","",'Corporate Gifting Order Form'!G175)</f>
        <v/>
      </c>
      <c r="G163" s="29" t="str">
        <f>IF('Corporate Gifting Order Form'!H175="","",'Corporate Gifting Order Form'!H175)</f>
        <v/>
      </c>
      <c r="H163" s="29" t="str">
        <f>IF('Corporate Gifting Order Form'!I175="","",'Corporate Gifting Order Form'!I175)</f>
        <v/>
      </c>
      <c r="I163" s="45" t="str">
        <f>IF('Corporate Gifting Order Form'!J175="","",'Corporate Gifting Order Form'!J175)</f>
        <v/>
      </c>
      <c r="J163" s="28" t="str">
        <f t="shared" si="5"/>
        <v/>
      </c>
      <c r="K163" s="33" t="str">
        <f>IF('Corporate Gifting Order Form'!K175="","",'Corporate Gifting Order Form'!K175)</f>
        <v/>
      </c>
      <c r="L163" s="29" t="str">
        <f>IF('Corporate Gifting Order Form'!L175="","",'Corporate Gifting Order Form'!L175)</f>
        <v/>
      </c>
      <c r="M163" s="29" t="str">
        <f>IF('Corporate Gifting Order Form'!M175="","",'Corporate Gifting Order Form'!M175)</f>
        <v/>
      </c>
      <c r="N163" s="44" t="str">
        <f>IF('Corporate Gifting Order Form'!N175="","",'Corporate Gifting Order Form'!N175)</f>
        <v/>
      </c>
      <c r="O163" s="29" t="str">
        <f>IFERROR("",'Corporate Gifting Order Form'!P175)</f>
        <v/>
      </c>
      <c r="P163" s="28" t="str">
        <f t="shared" si="6"/>
        <v/>
      </c>
      <c r="Q163" s="29" t="str">
        <f>IFERROR("",'Corporate Gifting Order Form'!R175)</f>
        <v/>
      </c>
      <c r="R163" s="29" t="str">
        <f>IFERROR("",'Corporate Gifting Order Form'!S175)</f>
        <v/>
      </c>
      <c r="S163" s="28" t="str">
        <f>_xlfn.IFNA(IF(B$1="Yes",(VLOOKUP(R163,Gifts!B$1:D$8,2,FALSE)),(VLOOKUP(R163,Gifts!B$1:D$8,3,FALSE))),"")</f>
        <v/>
      </c>
    </row>
    <row r="164" spans="1:19" x14ac:dyDescent="0.25">
      <c r="A164" s="44" t="str">
        <f>IF('Corporate Gifting Order Form'!B176="","",'Corporate Gifting Order Form'!B176)</f>
        <v/>
      </c>
      <c r="B164" s="29" t="str">
        <f>IF('Corporate Gifting Order Form'!C176="","",'Corporate Gifting Order Form'!C176)</f>
        <v/>
      </c>
      <c r="C164" s="29" t="str">
        <f>IF('Corporate Gifting Order Form'!D176="","",'Corporate Gifting Order Form'!D176)</f>
        <v/>
      </c>
      <c r="D164" s="29" t="str">
        <f>IF('Corporate Gifting Order Form'!E176="","",'Corporate Gifting Order Form'!E176)</f>
        <v/>
      </c>
      <c r="E164" s="29" t="str">
        <f>IF('Corporate Gifting Order Form'!F176="","",'Corporate Gifting Order Form'!F176)</f>
        <v/>
      </c>
      <c r="F164" s="29" t="str">
        <f>IF('Corporate Gifting Order Form'!G176="","",'Corporate Gifting Order Form'!G176)</f>
        <v/>
      </c>
      <c r="G164" s="29" t="str">
        <f>IF('Corporate Gifting Order Form'!H176="","",'Corporate Gifting Order Form'!H176)</f>
        <v/>
      </c>
      <c r="H164" s="29" t="str">
        <f>IF('Corporate Gifting Order Form'!I176="","",'Corporate Gifting Order Form'!I176)</f>
        <v/>
      </c>
      <c r="I164" s="45" t="str">
        <f>IF('Corporate Gifting Order Form'!J176="","",'Corporate Gifting Order Form'!J176)</f>
        <v/>
      </c>
      <c r="J164" s="28" t="str">
        <f t="shared" si="5"/>
        <v/>
      </c>
      <c r="K164" s="33" t="str">
        <f>IF('Corporate Gifting Order Form'!K176="","",'Corporate Gifting Order Form'!K176)</f>
        <v/>
      </c>
      <c r="L164" s="29" t="str">
        <f>IF('Corporate Gifting Order Form'!L176="","",'Corporate Gifting Order Form'!L176)</f>
        <v/>
      </c>
      <c r="M164" s="29" t="str">
        <f>IF('Corporate Gifting Order Form'!M176="","",'Corporate Gifting Order Form'!M176)</f>
        <v/>
      </c>
      <c r="N164" s="44" t="str">
        <f>IF('Corporate Gifting Order Form'!N176="","",'Corporate Gifting Order Form'!N176)</f>
        <v/>
      </c>
      <c r="O164" s="29" t="str">
        <f>IFERROR("",'Corporate Gifting Order Form'!P176)</f>
        <v/>
      </c>
      <c r="P164" s="28" t="str">
        <f t="shared" si="6"/>
        <v/>
      </c>
      <c r="Q164" s="29" t="str">
        <f>IFERROR("",'Corporate Gifting Order Form'!R176)</f>
        <v/>
      </c>
      <c r="R164" s="29" t="str">
        <f>IFERROR("",'Corporate Gifting Order Form'!S176)</f>
        <v/>
      </c>
      <c r="S164" s="28" t="str">
        <f>_xlfn.IFNA(IF(B$1="Yes",(VLOOKUP(R164,Gifts!B$1:D$8,2,FALSE)),(VLOOKUP(R164,Gifts!B$1:D$8,3,FALSE))),"")</f>
        <v/>
      </c>
    </row>
    <row r="165" spans="1:19" x14ac:dyDescent="0.25">
      <c r="A165" s="44" t="str">
        <f>IF('Corporate Gifting Order Form'!B177="","",'Corporate Gifting Order Form'!B177)</f>
        <v/>
      </c>
      <c r="B165" s="29" t="str">
        <f>IF('Corporate Gifting Order Form'!C177="","",'Corporate Gifting Order Form'!C177)</f>
        <v/>
      </c>
      <c r="C165" s="29" t="str">
        <f>IF('Corporate Gifting Order Form'!D177="","",'Corporate Gifting Order Form'!D177)</f>
        <v/>
      </c>
      <c r="D165" s="29" t="str">
        <f>IF('Corporate Gifting Order Form'!E177="","",'Corporate Gifting Order Form'!E177)</f>
        <v/>
      </c>
      <c r="E165" s="29" t="str">
        <f>IF('Corporate Gifting Order Form'!F177="","",'Corporate Gifting Order Form'!F177)</f>
        <v/>
      </c>
      <c r="F165" s="29" t="str">
        <f>IF('Corporate Gifting Order Form'!G177="","",'Corporate Gifting Order Form'!G177)</f>
        <v/>
      </c>
      <c r="G165" s="29" t="str">
        <f>IF('Corporate Gifting Order Form'!H177="","",'Corporate Gifting Order Form'!H177)</f>
        <v/>
      </c>
      <c r="H165" s="29" t="str">
        <f>IF('Corporate Gifting Order Form'!I177="","",'Corporate Gifting Order Form'!I177)</f>
        <v/>
      </c>
      <c r="I165" s="45" t="str">
        <f>IF('Corporate Gifting Order Form'!J177="","",'Corporate Gifting Order Form'!J177)</f>
        <v/>
      </c>
      <c r="J165" s="28" t="str">
        <f t="shared" si="5"/>
        <v/>
      </c>
      <c r="K165" s="33" t="str">
        <f>IF('Corporate Gifting Order Form'!K177="","",'Corporate Gifting Order Form'!K177)</f>
        <v/>
      </c>
      <c r="L165" s="29" t="str">
        <f>IF('Corporate Gifting Order Form'!L177="","",'Corporate Gifting Order Form'!L177)</f>
        <v/>
      </c>
      <c r="M165" s="29" t="str">
        <f>IF('Corporate Gifting Order Form'!M177="","",'Corporate Gifting Order Form'!M177)</f>
        <v/>
      </c>
      <c r="N165" s="44" t="str">
        <f>IF('Corporate Gifting Order Form'!N177="","",'Corporate Gifting Order Form'!N177)</f>
        <v/>
      </c>
      <c r="O165" s="29" t="str">
        <f>IFERROR("",'Corporate Gifting Order Form'!P177)</f>
        <v/>
      </c>
      <c r="P165" s="28" t="str">
        <f t="shared" si="6"/>
        <v/>
      </c>
      <c r="Q165" s="29" t="str">
        <f>IFERROR("",'Corporate Gifting Order Form'!R177)</f>
        <v/>
      </c>
      <c r="R165" s="29" t="str">
        <f>IFERROR("",'Corporate Gifting Order Form'!S177)</f>
        <v/>
      </c>
      <c r="S165" s="28" t="str">
        <f>_xlfn.IFNA(IF(B$1="Yes",(VLOOKUP(R165,Gifts!B$1:D$8,2,FALSE)),(VLOOKUP(R165,Gifts!B$1:D$8,3,FALSE))),"")</f>
        <v/>
      </c>
    </row>
    <row r="166" spans="1:19" x14ac:dyDescent="0.25">
      <c r="A166" s="44" t="str">
        <f>IF('Corporate Gifting Order Form'!B178="","",'Corporate Gifting Order Form'!B178)</f>
        <v/>
      </c>
      <c r="B166" s="29" t="str">
        <f>IF('Corporate Gifting Order Form'!C178="","",'Corporate Gifting Order Form'!C178)</f>
        <v/>
      </c>
      <c r="C166" s="29" t="str">
        <f>IF('Corporate Gifting Order Form'!D178="","",'Corporate Gifting Order Form'!D178)</f>
        <v/>
      </c>
      <c r="D166" s="29" t="str">
        <f>IF('Corporate Gifting Order Form'!E178="","",'Corporate Gifting Order Form'!E178)</f>
        <v/>
      </c>
      <c r="E166" s="29" t="str">
        <f>IF('Corporate Gifting Order Form'!F178="","",'Corporate Gifting Order Form'!F178)</f>
        <v/>
      </c>
      <c r="F166" s="29" t="str">
        <f>IF('Corporate Gifting Order Form'!G178="","",'Corporate Gifting Order Form'!G178)</f>
        <v/>
      </c>
      <c r="G166" s="29" t="str">
        <f>IF('Corporate Gifting Order Form'!H178="","",'Corporate Gifting Order Form'!H178)</f>
        <v/>
      </c>
      <c r="H166" s="29" t="str">
        <f>IF('Corporate Gifting Order Form'!I178="","",'Corporate Gifting Order Form'!I178)</f>
        <v/>
      </c>
      <c r="I166" s="45" t="str">
        <f>IF('Corporate Gifting Order Form'!J178="","",'Corporate Gifting Order Form'!J178)</f>
        <v/>
      </c>
      <c r="J166" s="28" t="str">
        <f t="shared" si="5"/>
        <v/>
      </c>
      <c r="K166" s="33" t="str">
        <f>IF('Corporate Gifting Order Form'!K178="","",'Corporate Gifting Order Form'!K178)</f>
        <v/>
      </c>
      <c r="L166" s="29" t="str">
        <f>IF('Corporate Gifting Order Form'!L178="","",'Corporate Gifting Order Form'!L178)</f>
        <v/>
      </c>
      <c r="M166" s="29" t="str">
        <f>IF('Corporate Gifting Order Form'!M178="","",'Corporate Gifting Order Form'!M178)</f>
        <v/>
      </c>
      <c r="N166" s="44" t="str">
        <f>IF('Corporate Gifting Order Form'!N178="","",'Corporate Gifting Order Form'!N178)</f>
        <v/>
      </c>
      <c r="O166" s="29" t="str">
        <f>IFERROR("",'Corporate Gifting Order Form'!P178)</f>
        <v/>
      </c>
      <c r="P166" s="28" t="str">
        <f t="shared" si="6"/>
        <v/>
      </c>
      <c r="Q166" s="29" t="str">
        <f>IFERROR("",'Corporate Gifting Order Form'!R178)</f>
        <v/>
      </c>
      <c r="R166" s="29" t="str">
        <f>IFERROR("",'Corporate Gifting Order Form'!S178)</f>
        <v/>
      </c>
      <c r="S166" s="28" t="str">
        <f>_xlfn.IFNA(IF(B$1="Yes",(VLOOKUP(R166,Gifts!B$1:D$8,2,FALSE)),(VLOOKUP(R166,Gifts!B$1:D$8,3,FALSE))),"")</f>
        <v/>
      </c>
    </row>
    <row r="167" spans="1:19" x14ac:dyDescent="0.25">
      <c r="A167" s="44" t="str">
        <f>IF('Corporate Gifting Order Form'!B179="","",'Corporate Gifting Order Form'!B179)</f>
        <v/>
      </c>
      <c r="B167" s="29" t="str">
        <f>IF('Corporate Gifting Order Form'!C179="","",'Corporate Gifting Order Form'!C179)</f>
        <v/>
      </c>
      <c r="C167" s="29" t="str">
        <f>IF('Corporate Gifting Order Form'!D179="","",'Corporate Gifting Order Form'!D179)</f>
        <v/>
      </c>
      <c r="D167" s="29" t="str">
        <f>IF('Corporate Gifting Order Form'!E179="","",'Corporate Gifting Order Form'!E179)</f>
        <v/>
      </c>
      <c r="E167" s="29" t="str">
        <f>IF('Corporate Gifting Order Form'!F179="","",'Corporate Gifting Order Form'!F179)</f>
        <v/>
      </c>
      <c r="F167" s="29" t="str">
        <f>IF('Corporate Gifting Order Form'!G179="","",'Corporate Gifting Order Form'!G179)</f>
        <v/>
      </c>
      <c r="G167" s="29" t="str">
        <f>IF('Corporate Gifting Order Form'!H179="","",'Corporate Gifting Order Form'!H179)</f>
        <v/>
      </c>
      <c r="H167" s="29" t="str">
        <f>IF('Corporate Gifting Order Form'!I179="","",'Corporate Gifting Order Form'!I179)</f>
        <v/>
      </c>
      <c r="I167" s="45" t="str">
        <f>IF('Corporate Gifting Order Form'!J179="","",'Corporate Gifting Order Form'!J179)</f>
        <v/>
      </c>
      <c r="J167" s="28" t="str">
        <f t="shared" si="5"/>
        <v/>
      </c>
      <c r="K167" s="33" t="str">
        <f>IF('Corporate Gifting Order Form'!K179="","",'Corporate Gifting Order Form'!K179)</f>
        <v/>
      </c>
      <c r="L167" s="29" t="str">
        <f>IF('Corporate Gifting Order Form'!L179="","",'Corporate Gifting Order Form'!L179)</f>
        <v/>
      </c>
      <c r="M167" s="29" t="str">
        <f>IF('Corporate Gifting Order Form'!M179="","",'Corporate Gifting Order Form'!M179)</f>
        <v/>
      </c>
      <c r="N167" s="44" t="str">
        <f>IF('Corporate Gifting Order Form'!N179="","",'Corporate Gifting Order Form'!N179)</f>
        <v/>
      </c>
      <c r="O167" s="29" t="str">
        <f>IFERROR("",'Corporate Gifting Order Form'!P179)</f>
        <v/>
      </c>
      <c r="P167" s="28" t="str">
        <f t="shared" si="6"/>
        <v/>
      </c>
      <c r="Q167" s="29" t="str">
        <f>IFERROR("",'Corporate Gifting Order Form'!R179)</f>
        <v/>
      </c>
      <c r="R167" s="29" t="str">
        <f>IFERROR("",'Corporate Gifting Order Form'!S179)</f>
        <v/>
      </c>
      <c r="S167" s="28" t="str">
        <f>_xlfn.IFNA(IF(B$1="Yes",(VLOOKUP(R167,Gifts!B$1:D$8,2,FALSE)),(VLOOKUP(R167,Gifts!B$1:D$8,3,FALSE))),"")</f>
        <v/>
      </c>
    </row>
    <row r="168" spans="1:19" x14ac:dyDescent="0.25">
      <c r="A168" s="44" t="str">
        <f>IF('Corporate Gifting Order Form'!B180="","",'Corporate Gifting Order Form'!B180)</f>
        <v/>
      </c>
      <c r="B168" s="29" t="str">
        <f>IF('Corporate Gifting Order Form'!C180="","",'Corporate Gifting Order Form'!C180)</f>
        <v/>
      </c>
      <c r="C168" s="29" t="str">
        <f>IF('Corporate Gifting Order Form'!D180="","",'Corporate Gifting Order Form'!D180)</f>
        <v/>
      </c>
      <c r="D168" s="29" t="str">
        <f>IF('Corporate Gifting Order Form'!E180="","",'Corporate Gifting Order Form'!E180)</f>
        <v/>
      </c>
      <c r="E168" s="29" t="str">
        <f>IF('Corporate Gifting Order Form'!F180="","",'Corporate Gifting Order Form'!F180)</f>
        <v/>
      </c>
      <c r="F168" s="29" t="str">
        <f>IF('Corporate Gifting Order Form'!G180="","",'Corporate Gifting Order Form'!G180)</f>
        <v/>
      </c>
      <c r="G168" s="29" t="str">
        <f>IF('Corporate Gifting Order Form'!H180="","",'Corporate Gifting Order Form'!H180)</f>
        <v/>
      </c>
      <c r="H168" s="29" t="str">
        <f>IF('Corporate Gifting Order Form'!I180="","",'Corporate Gifting Order Form'!I180)</f>
        <v/>
      </c>
      <c r="I168" s="45" t="str">
        <f>IF('Corporate Gifting Order Form'!J180="","",'Corporate Gifting Order Form'!J180)</f>
        <v/>
      </c>
      <c r="J168" s="28" t="str">
        <f t="shared" si="5"/>
        <v/>
      </c>
      <c r="K168" s="33" t="str">
        <f>IF('Corporate Gifting Order Form'!K180="","",'Corporate Gifting Order Form'!K180)</f>
        <v/>
      </c>
      <c r="L168" s="29" t="str">
        <f>IF('Corporate Gifting Order Form'!L180="","",'Corporate Gifting Order Form'!L180)</f>
        <v/>
      </c>
      <c r="M168" s="29" t="str">
        <f>IF('Corporate Gifting Order Form'!M180="","",'Corporate Gifting Order Form'!M180)</f>
        <v/>
      </c>
      <c r="N168" s="44" t="str">
        <f>IF('Corporate Gifting Order Form'!N180="","",'Corporate Gifting Order Form'!N180)</f>
        <v/>
      </c>
      <c r="O168" s="29" t="str">
        <f>IFERROR("",'Corporate Gifting Order Form'!P180)</f>
        <v/>
      </c>
      <c r="P168" s="28" t="str">
        <f t="shared" si="6"/>
        <v/>
      </c>
      <c r="Q168" s="29" t="str">
        <f>IFERROR("",'Corporate Gifting Order Form'!R180)</f>
        <v/>
      </c>
      <c r="R168" s="29" t="str">
        <f>IFERROR("",'Corporate Gifting Order Form'!S180)</f>
        <v/>
      </c>
      <c r="S168" s="28" t="str">
        <f>_xlfn.IFNA(IF(B$1="Yes",(VLOOKUP(R168,Gifts!B$1:D$8,2,FALSE)),(VLOOKUP(R168,Gifts!B$1:D$8,3,FALSE))),"")</f>
        <v/>
      </c>
    </row>
    <row r="169" spans="1:19" x14ac:dyDescent="0.25">
      <c r="A169" s="44" t="str">
        <f>IF('Corporate Gifting Order Form'!B181="","",'Corporate Gifting Order Form'!B181)</f>
        <v/>
      </c>
      <c r="B169" s="29" t="str">
        <f>IF('Corporate Gifting Order Form'!C181="","",'Corporate Gifting Order Form'!C181)</f>
        <v/>
      </c>
      <c r="C169" s="29" t="str">
        <f>IF('Corporate Gifting Order Form'!D181="","",'Corporate Gifting Order Form'!D181)</f>
        <v/>
      </c>
      <c r="D169" s="29" t="str">
        <f>IF('Corporate Gifting Order Form'!E181="","",'Corporate Gifting Order Form'!E181)</f>
        <v/>
      </c>
      <c r="E169" s="29" t="str">
        <f>IF('Corporate Gifting Order Form'!F181="","",'Corporate Gifting Order Form'!F181)</f>
        <v/>
      </c>
      <c r="F169" s="29" t="str">
        <f>IF('Corporate Gifting Order Form'!G181="","",'Corporate Gifting Order Form'!G181)</f>
        <v/>
      </c>
      <c r="G169" s="29" t="str">
        <f>IF('Corporate Gifting Order Form'!H181="","",'Corporate Gifting Order Form'!H181)</f>
        <v/>
      </c>
      <c r="H169" s="29" t="str">
        <f>IF('Corporate Gifting Order Form'!I181="","",'Corporate Gifting Order Form'!I181)</f>
        <v/>
      </c>
      <c r="I169" s="45" t="str">
        <f>IF('Corporate Gifting Order Form'!J181="","",'Corporate Gifting Order Form'!J181)</f>
        <v/>
      </c>
      <c r="J169" s="28" t="str">
        <f t="shared" si="5"/>
        <v/>
      </c>
      <c r="K169" s="33" t="str">
        <f>IF('Corporate Gifting Order Form'!K181="","",'Corporate Gifting Order Form'!K181)</f>
        <v/>
      </c>
      <c r="L169" s="29" t="str">
        <f>IF('Corporate Gifting Order Form'!L181="","",'Corporate Gifting Order Form'!L181)</f>
        <v/>
      </c>
      <c r="M169" s="29" t="str">
        <f>IF('Corporate Gifting Order Form'!M181="","",'Corporate Gifting Order Form'!M181)</f>
        <v/>
      </c>
      <c r="N169" s="44" t="str">
        <f>IF('Corporate Gifting Order Form'!N181="","",'Corporate Gifting Order Form'!N181)</f>
        <v/>
      </c>
      <c r="O169" s="29" t="str">
        <f>IFERROR("",'Corporate Gifting Order Form'!P181)</f>
        <v/>
      </c>
      <c r="P169" s="28" t="str">
        <f t="shared" si="6"/>
        <v/>
      </c>
      <c r="Q169" s="29" t="str">
        <f>IFERROR("",'Corporate Gifting Order Form'!R181)</f>
        <v/>
      </c>
      <c r="R169" s="29" t="str">
        <f>IFERROR("",'Corporate Gifting Order Form'!S181)</f>
        <v/>
      </c>
      <c r="S169" s="28" t="str">
        <f>_xlfn.IFNA(IF(B$1="Yes",(VLOOKUP(R169,Gifts!B$1:D$8,2,FALSE)),(VLOOKUP(R169,Gifts!B$1:D$8,3,FALSE))),"")</f>
        <v/>
      </c>
    </row>
    <row r="170" spans="1:19" x14ac:dyDescent="0.25">
      <c r="A170" s="44" t="str">
        <f>IF('Corporate Gifting Order Form'!B182="","",'Corporate Gifting Order Form'!B182)</f>
        <v/>
      </c>
      <c r="B170" s="29" t="str">
        <f>IF('Corporate Gifting Order Form'!C182="","",'Corporate Gifting Order Form'!C182)</f>
        <v/>
      </c>
      <c r="C170" s="29" t="str">
        <f>IF('Corporate Gifting Order Form'!D182="","",'Corporate Gifting Order Form'!D182)</f>
        <v/>
      </c>
      <c r="D170" s="29" t="str">
        <f>IF('Corporate Gifting Order Form'!E182="","",'Corporate Gifting Order Form'!E182)</f>
        <v/>
      </c>
      <c r="E170" s="29" t="str">
        <f>IF('Corporate Gifting Order Form'!F182="","",'Corporate Gifting Order Form'!F182)</f>
        <v/>
      </c>
      <c r="F170" s="29" t="str">
        <f>IF('Corporate Gifting Order Form'!G182="","",'Corporate Gifting Order Form'!G182)</f>
        <v/>
      </c>
      <c r="G170" s="29" t="str">
        <f>IF('Corporate Gifting Order Form'!H182="","",'Corporate Gifting Order Form'!H182)</f>
        <v/>
      </c>
      <c r="H170" s="29" t="str">
        <f>IF('Corporate Gifting Order Form'!I182="","",'Corporate Gifting Order Form'!I182)</f>
        <v/>
      </c>
      <c r="I170" s="45" t="str">
        <f>IF('Corporate Gifting Order Form'!J182="","",'Corporate Gifting Order Form'!J182)</f>
        <v/>
      </c>
      <c r="J170" s="28" t="str">
        <f t="shared" si="5"/>
        <v/>
      </c>
      <c r="K170" s="33" t="str">
        <f>IF('Corporate Gifting Order Form'!K182="","",'Corporate Gifting Order Form'!K182)</f>
        <v/>
      </c>
      <c r="L170" s="29" t="str">
        <f>IF('Corporate Gifting Order Form'!L182="","",'Corporate Gifting Order Form'!L182)</f>
        <v/>
      </c>
      <c r="M170" s="29" t="str">
        <f>IF('Corporate Gifting Order Form'!M182="","",'Corporate Gifting Order Form'!M182)</f>
        <v/>
      </c>
      <c r="N170" s="44" t="str">
        <f>IF('Corporate Gifting Order Form'!N182="","",'Corporate Gifting Order Form'!N182)</f>
        <v/>
      </c>
      <c r="O170" s="29" t="str">
        <f>IFERROR("",'Corporate Gifting Order Form'!P182)</f>
        <v/>
      </c>
      <c r="P170" s="28" t="str">
        <f t="shared" si="6"/>
        <v/>
      </c>
      <c r="Q170" s="29" t="str">
        <f>IFERROR("",'Corporate Gifting Order Form'!R182)</f>
        <v/>
      </c>
      <c r="R170" s="29" t="str">
        <f>IFERROR("",'Corporate Gifting Order Form'!S182)</f>
        <v/>
      </c>
      <c r="S170" s="28" t="str">
        <f>_xlfn.IFNA(IF(B$1="Yes",(VLOOKUP(R170,Gifts!B$1:D$8,2,FALSE)),(VLOOKUP(R170,Gifts!B$1:D$8,3,FALSE))),"")</f>
        <v/>
      </c>
    </row>
    <row r="171" spans="1:19" x14ac:dyDescent="0.25">
      <c r="A171" s="44" t="str">
        <f>IF('Corporate Gifting Order Form'!B183="","",'Corporate Gifting Order Form'!B183)</f>
        <v/>
      </c>
      <c r="B171" s="29" t="str">
        <f>IF('Corporate Gifting Order Form'!C183="","",'Corporate Gifting Order Form'!C183)</f>
        <v/>
      </c>
      <c r="C171" s="29" t="str">
        <f>IF('Corporate Gifting Order Form'!D183="","",'Corporate Gifting Order Form'!D183)</f>
        <v/>
      </c>
      <c r="D171" s="29" t="str">
        <f>IF('Corporate Gifting Order Form'!E183="","",'Corporate Gifting Order Form'!E183)</f>
        <v/>
      </c>
      <c r="E171" s="29" t="str">
        <f>IF('Corporate Gifting Order Form'!F183="","",'Corporate Gifting Order Form'!F183)</f>
        <v/>
      </c>
      <c r="F171" s="29" t="str">
        <f>IF('Corporate Gifting Order Form'!G183="","",'Corporate Gifting Order Form'!G183)</f>
        <v/>
      </c>
      <c r="G171" s="29" t="str">
        <f>IF('Corporate Gifting Order Form'!H183="","",'Corporate Gifting Order Form'!H183)</f>
        <v/>
      </c>
      <c r="H171" s="29" t="str">
        <f>IF('Corporate Gifting Order Form'!I183="","",'Corporate Gifting Order Form'!I183)</f>
        <v/>
      </c>
      <c r="I171" s="45" t="str">
        <f>IF('Corporate Gifting Order Form'!J183="","",'Corporate Gifting Order Form'!J183)</f>
        <v/>
      </c>
      <c r="J171" s="28" t="str">
        <f t="shared" si="5"/>
        <v/>
      </c>
      <c r="K171" s="33" t="str">
        <f>IF('Corporate Gifting Order Form'!K183="","",'Corporate Gifting Order Form'!K183)</f>
        <v/>
      </c>
      <c r="L171" s="29" t="str">
        <f>IF('Corporate Gifting Order Form'!L183="","",'Corporate Gifting Order Form'!L183)</f>
        <v/>
      </c>
      <c r="M171" s="29" t="str">
        <f>IF('Corporate Gifting Order Form'!M183="","",'Corporate Gifting Order Form'!M183)</f>
        <v/>
      </c>
      <c r="N171" s="44" t="str">
        <f>IF('Corporate Gifting Order Form'!N183="","",'Corporate Gifting Order Form'!N183)</f>
        <v/>
      </c>
      <c r="O171" s="29" t="str">
        <f>IFERROR("",'Corporate Gifting Order Form'!P183)</f>
        <v/>
      </c>
      <c r="P171" s="28" t="str">
        <f t="shared" si="6"/>
        <v/>
      </c>
      <c r="Q171" s="29" t="str">
        <f>IFERROR("",'Corporate Gifting Order Form'!R183)</f>
        <v/>
      </c>
      <c r="R171" s="29" t="str">
        <f>IFERROR("",'Corporate Gifting Order Form'!S183)</f>
        <v/>
      </c>
      <c r="S171" s="28" t="str">
        <f>_xlfn.IFNA(IF(B$1="Yes",(VLOOKUP(R171,Gifts!B$1:D$8,2,FALSE)),(VLOOKUP(R171,Gifts!B$1:D$8,3,FALSE))),"")</f>
        <v/>
      </c>
    </row>
    <row r="172" spans="1:19" x14ac:dyDescent="0.25">
      <c r="A172" s="44" t="str">
        <f>IF('Corporate Gifting Order Form'!B184="","",'Corporate Gifting Order Form'!B184)</f>
        <v/>
      </c>
      <c r="B172" s="29" t="str">
        <f>IF('Corporate Gifting Order Form'!C184="","",'Corporate Gifting Order Form'!C184)</f>
        <v/>
      </c>
      <c r="C172" s="29" t="str">
        <f>IF('Corporate Gifting Order Form'!D184="","",'Corporate Gifting Order Form'!D184)</f>
        <v/>
      </c>
      <c r="D172" s="29" t="str">
        <f>IF('Corporate Gifting Order Form'!E184="","",'Corporate Gifting Order Form'!E184)</f>
        <v/>
      </c>
      <c r="E172" s="29" t="str">
        <f>IF('Corporate Gifting Order Form'!F184="","",'Corporate Gifting Order Form'!F184)</f>
        <v/>
      </c>
      <c r="F172" s="29" t="str">
        <f>IF('Corporate Gifting Order Form'!G184="","",'Corporate Gifting Order Form'!G184)</f>
        <v/>
      </c>
      <c r="G172" s="29" t="str">
        <f>IF('Corporate Gifting Order Form'!H184="","",'Corporate Gifting Order Form'!H184)</f>
        <v/>
      </c>
      <c r="H172" s="29" t="str">
        <f>IF('Corporate Gifting Order Form'!I184="","",'Corporate Gifting Order Form'!I184)</f>
        <v/>
      </c>
      <c r="I172" s="45" t="str">
        <f>IF('Corporate Gifting Order Form'!J184="","",'Corporate Gifting Order Form'!J184)</f>
        <v/>
      </c>
      <c r="J172" s="28" t="str">
        <f t="shared" si="5"/>
        <v/>
      </c>
      <c r="K172" s="33" t="str">
        <f>IF('Corporate Gifting Order Form'!K184="","",'Corporate Gifting Order Form'!K184)</f>
        <v/>
      </c>
      <c r="L172" s="29" t="str">
        <f>IF('Corporate Gifting Order Form'!L184="","",'Corporate Gifting Order Form'!L184)</f>
        <v/>
      </c>
      <c r="M172" s="29" t="str">
        <f>IF('Corporate Gifting Order Form'!M184="","",'Corporate Gifting Order Form'!M184)</f>
        <v/>
      </c>
      <c r="N172" s="44" t="str">
        <f>IF('Corporate Gifting Order Form'!N184="","",'Corporate Gifting Order Form'!N184)</f>
        <v/>
      </c>
      <c r="O172" s="29" t="str">
        <f>IFERROR("",'Corporate Gifting Order Form'!P184)</f>
        <v/>
      </c>
      <c r="P172" s="28" t="str">
        <f t="shared" si="6"/>
        <v/>
      </c>
      <c r="Q172" s="29" t="str">
        <f>IFERROR("",'Corporate Gifting Order Form'!R184)</f>
        <v/>
      </c>
      <c r="R172" s="29" t="str">
        <f>IFERROR("",'Corporate Gifting Order Form'!S184)</f>
        <v/>
      </c>
      <c r="S172" s="28" t="str">
        <f>_xlfn.IFNA(IF(B$1="Yes",(VLOOKUP(R172,Gifts!B$1:D$8,2,FALSE)),(VLOOKUP(R172,Gifts!B$1:D$8,3,FALSE))),"")</f>
        <v/>
      </c>
    </row>
    <row r="173" spans="1:19" x14ac:dyDescent="0.25">
      <c r="A173" s="44" t="str">
        <f>IF('Corporate Gifting Order Form'!B185="","",'Corporate Gifting Order Form'!B185)</f>
        <v/>
      </c>
      <c r="B173" s="29" t="str">
        <f>IF('Corporate Gifting Order Form'!C185="","",'Corporate Gifting Order Form'!C185)</f>
        <v/>
      </c>
      <c r="C173" s="29" t="str">
        <f>IF('Corporate Gifting Order Form'!D185="","",'Corporate Gifting Order Form'!D185)</f>
        <v/>
      </c>
      <c r="D173" s="29" t="str">
        <f>IF('Corporate Gifting Order Form'!E185="","",'Corporate Gifting Order Form'!E185)</f>
        <v/>
      </c>
      <c r="E173" s="29" t="str">
        <f>IF('Corporate Gifting Order Form'!F185="","",'Corporate Gifting Order Form'!F185)</f>
        <v/>
      </c>
      <c r="F173" s="29" t="str">
        <f>IF('Corporate Gifting Order Form'!G185="","",'Corporate Gifting Order Form'!G185)</f>
        <v/>
      </c>
      <c r="G173" s="29" t="str">
        <f>IF('Corporate Gifting Order Form'!H185="","",'Corporate Gifting Order Form'!H185)</f>
        <v/>
      </c>
      <c r="H173" s="29" t="str">
        <f>IF('Corporate Gifting Order Form'!I185="","",'Corporate Gifting Order Form'!I185)</f>
        <v/>
      </c>
      <c r="I173" s="45" t="str">
        <f>IF('Corporate Gifting Order Form'!J185="","",'Corporate Gifting Order Form'!J185)</f>
        <v/>
      </c>
      <c r="J173" s="28" t="str">
        <f t="shared" si="5"/>
        <v/>
      </c>
      <c r="K173" s="33" t="str">
        <f>IF('Corporate Gifting Order Form'!K185="","",'Corporate Gifting Order Form'!K185)</f>
        <v/>
      </c>
      <c r="L173" s="29" t="str">
        <f>IF('Corporate Gifting Order Form'!L185="","",'Corporate Gifting Order Form'!L185)</f>
        <v/>
      </c>
      <c r="M173" s="29" t="str">
        <f>IF('Corporate Gifting Order Form'!M185="","",'Corporate Gifting Order Form'!M185)</f>
        <v/>
      </c>
      <c r="N173" s="44" t="str">
        <f>IF('Corporate Gifting Order Form'!N185="","",'Corporate Gifting Order Form'!N185)</f>
        <v/>
      </c>
      <c r="O173" s="29" t="str">
        <f>IFERROR("",'Corporate Gifting Order Form'!P185)</f>
        <v/>
      </c>
      <c r="P173" s="28" t="str">
        <f t="shared" si="6"/>
        <v/>
      </c>
      <c r="Q173" s="29" t="str">
        <f>IFERROR("",'Corporate Gifting Order Form'!R185)</f>
        <v/>
      </c>
      <c r="R173" s="29" t="str">
        <f>IFERROR("",'Corporate Gifting Order Form'!S185)</f>
        <v/>
      </c>
      <c r="S173" s="28" t="str">
        <f>_xlfn.IFNA(IF(B$1="Yes",(VLOOKUP(R173,Gifts!B$1:D$8,2,FALSE)),(VLOOKUP(R173,Gifts!B$1:D$8,3,FALSE))),"")</f>
        <v/>
      </c>
    </row>
    <row r="174" spans="1:19" x14ac:dyDescent="0.25">
      <c r="A174" s="44" t="str">
        <f>IF('Corporate Gifting Order Form'!B186="","",'Corporate Gifting Order Form'!B186)</f>
        <v/>
      </c>
      <c r="B174" s="29" t="str">
        <f>IF('Corporate Gifting Order Form'!C186="","",'Corporate Gifting Order Form'!C186)</f>
        <v/>
      </c>
      <c r="C174" s="29" t="str">
        <f>IF('Corporate Gifting Order Form'!D186="","",'Corporate Gifting Order Form'!D186)</f>
        <v/>
      </c>
      <c r="D174" s="29" t="str">
        <f>IF('Corporate Gifting Order Form'!E186="","",'Corporate Gifting Order Form'!E186)</f>
        <v/>
      </c>
      <c r="E174" s="29" t="str">
        <f>IF('Corporate Gifting Order Form'!F186="","",'Corporate Gifting Order Form'!F186)</f>
        <v/>
      </c>
      <c r="F174" s="29" t="str">
        <f>IF('Corporate Gifting Order Form'!G186="","",'Corporate Gifting Order Form'!G186)</f>
        <v/>
      </c>
      <c r="G174" s="29" t="str">
        <f>IF('Corporate Gifting Order Form'!H186="","",'Corporate Gifting Order Form'!H186)</f>
        <v/>
      </c>
      <c r="H174" s="29" t="str">
        <f>IF('Corporate Gifting Order Form'!I186="","",'Corporate Gifting Order Form'!I186)</f>
        <v/>
      </c>
      <c r="I174" s="45" t="str">
        <f>IF('Corporate Gifting Order Form'!J186="","",'Corporate Gifting Order Form'!J186)</f>
        <v/>
      </c>
      <c r="J174" s="28" t="str">
        <f t="shared" si="5"/>
        <v/>
      </c>
      <c r="K174" s="33" t="str">
        <f>IF('Corporate Gifting Order Form'!K186="","",'Corporate Gifting Order Form'!K186)</f>
        <v/>
      </c>
      <c r="L174" s="29" t="str">
        <f>IF('Corporate Gifting Order Form'!L186="","",'Corporate Gifting Order Form'!L186)</f>
        <v/>
      </c>
      <c r="M174" s="29" t="str">
        <f>IF('Corporate Gifting Order Form'!M186="","",'Corporate Gifting Order Form'!M186)</f>
        <v/>
      </c>
      <c r="N174" s="44" t="str">
        <f>IF('Corporate Gifting Order Form'!N186="","",'Corporate Gifting Order Form'!N186)</f>
        <v/>
      </c>
      <c r="O174" s="29" t="str">
        <f>IFERROR("",'Corporate Gifting Order Form'!P186)</f>
        <v/>
      </c>
      <c r="P174" s="28" t="str">
        <f t="shared" si="6"/>
        <v/>
      </c>
      <c r="Q174" s="29" t="str">
        <f>IFERROR("",'Corporate Gifting Order Form'!R186)</f>
        <v/>
      </c>
      <c r="R174" s="29" t="str">
        <f>IFERROR("",'Corporate Gifting Order Form'!S186)</f>
        <v/>
      </c>
      <c r="S174" s="28" t="str">
        <f>_xlfn.IFNA(IF(B$1="Yes",(VLOOKUP(R174,Gifts!B$1:D$8,2,FALSE)),(VLOOKUP(R174,Gifts!B$1:D$8,3,FALSE))),"")</f>
        <v/>
      </c>
    </row>
    <row r="175" spans="1:19" x14ac:dyDescent="0.25">
      <c r="A175" s="44" t="str">
        <f>IF('Corporate Gifting Order Form'!B187="","",'Corporate Gifting Order Form'!B187)</f>
        <v/>
      </c>
      <c r="B175" s="29" t="str">
        <f>IF('Corporate Gifting Order Form'!C187="","",'Corporate Gifting Order Form'!C187)</f>
        <v/>
      </c>
      <c r="C175" s="29" t="str">
        <f>IF('Corporate Gifting Order Form'!D187="","",'Corporate Gifting Order Form'!D187)</f>
        <v/>
      </c>
      <c r="D175" s="29" t="str">
        <f>IF('Corporate Gifting Order Form'!E187="","",'Corporate Gifting Order Form'!E187)</f>
        <v/>
      </c>
      <c r="E175" s="29" t="str">
        <f>IF('Corporate Gifting Order Form'!F187="","",'Corporate Gifting Order Form'!F187)</f>
        <v/>
      </c>
      <c r="F175" s="29" t="str">
        <f>IF('Corporate Gifting Order Form'!G187="","",'Corporate Gifting Order Form'!G187)</f>
        <v/>
      </c>
      <c r="G175" s="29" t="str">
        <f>IF('Corporate Gifting Order Form'!H187="","",'Corporate Gifting Order Form'!H187)</f>
        <v/>
      </c>
      <c r="H175" s="29" t="str">
        <f>IF('Corporate Gifting Order Form'!I187="","",'Corporate Gifting Order Form'!I187)</f>
        <v/>
      </c>
      <c r="I175" s="45" t="str">
        <f>IF('Corporate Gifting Order Form'!J187="","",'Corporate Gifting Order Form'!J187)</f>
        <v/>
      </c>
      <c r="J175" s="28" t="str">
        <f t="shared" si="5"/>
        <v/>
      </c>
      <c r="K175" s="33" t="str">
        <f>IF('Corporate Gifting Order Form'!K187="","",'Corporate Gifting Order Form'!K187)</f>
        <v/>
      </c>
      <c r="L175" s="29" t="str">
        <f>IF('Corporate Gifting Order Form'!L187="","",'Corporate Gifting Order Form'!L187)</f>
        <v/>
      </c>
      <c r="M175" s="29" t="str">
        <f>IF('Corporate Gifting Order Form'!M187="","",'Corporate Gifting Order Form'!M187)</f>
        <v/>
      </c>
      <c r="N175" s="44" t="str">
        <f>IF('Corporate Gifting Order Form'!N187="","",'Corporate Gifting Order Form'!N187)</f>
        <v/>
      </c>
      <c r="O175" s="29" t="str">
        <f>IFERROR("",'Corporate Gifting Order Form'!P187)</f>
        <v/>
      </c>
      <c r="P175" s="28" t="str">
        <f t="shared" si="6"/>
        <v/>
      </c>
      <c r="Q175" s="29" t="str">
        <f>IFERROR("",'Corporate Gifting Order Form'!R187)</f>
        <v/>
      </c>
      <c r="R175" s="29" t="str">
        <f>IFERROR("",'Corporate Gifting Order Form'!S187)</f>
        <v/>
      </c>
      <c r="S175" s="28" t="str">
        <f>_xlfn.IFNA(IF(B$1="Yes",(VLOOKUP(R175,Gifts!B$1:D$8,2,FALSE)),(VLOOKUP(R175,Gifts!B$1:D$8,3,FALSE))),"")</f>
        <v/>
      </c>
    </row>
    <row r="176" spans="1:19" x14ac:dyDescent="0.25">
      <c r="A176" s="44" t="str">
        <f>IF('Corporate Gifting Order Form'!B188="","",'Corporate Gifting Order Form'!B188)</f>
        <v/>
      </c>
      <c r="B176" s="29" t="str">
        <f>IF('Corporate Gifting Order Form'!C188="","",'Corporate Gifting Order Form'!C188)</f>
        <v/>
      </c>
      <c r="C176" s="29" t="str">
        <f>IF('Corporate Gifting Order Form'!D188="","",'Corporate Gifting Order Form'!D188)</f>
        <v/>
      </c>
      <c r="D176" s="29" t="str">
        <f>IF('Corporate Gifting Order Form'!E188="","",'Corporate Gifting Order Form'!E188)</f>
        <v/>
      </c>
      <c r="E176" s="29" t="str">
        <f>IF('Corporate Gifting Order Form'!F188="","",'Corporate Gifting Order Form'!F188)</f>
        <v/>
      </c>
      <c r="F176" s="29" t="str">
        <f>IF('Corporate Gifting Order Form'!G188="","",'Corporate Gifting Order Form'!G188)</f>
        <v/>
      </c>
      <c r="G176" s="29" t="str">
        <f>IF('Corporate Gifting Order Form'!H188="","",'Corporate Gifting Order Form'!H188)</f>
        <v/>
      </c>
      <c r="H176" s="29" t="str">
        <f>IF('Corporate Gifting Order Form'!I188="","",'Corporate Gifting Order Form'!I188)</f>
        <v/>
      </c>
      <c r="I176" s="45" t="str">
        <f>IF('Corporate Gifting Order Form'!J188="","",'Corporate Gifting Order Form'!J188)</f>
        <v/>
      </c>
      <c r="J176" s="28" t="str">
        <f t="shared" si="5"/>
        <v/>
      </c>
      <c r="K176" s="33" t="str">
        <f>IF('Corporate Gifting Order Form'!K188="","",'Corporate Gifting Order Form'!K188)</f>
        <v/>
      </c>
      <c r="L176" s="29" t="str">
        <f>IF('Corporate Gifting Order Form'!L188="","",'Corporate Gifting Order Form'!L188)</f>
        <v/>
      </c>
      <c r="M176" s="29" t="str">
        <f>IF('Corporate Gifting Order Form'!M188="","",'Corporate Gifting Order Form'!M188)</f>
        <v/>
      </c>
      <c r="N176" s="44" t="str">
        <f>IF('Corporate Gifting Order Form'!N188="","",'Corporate Gifting Order Form'!N188)</f>
        <v/>
      </c>
      <c r="O176" s="29" t="str">
        <f>IFERROR("",'Corporate Gifting Order Form'!P188)</f>
        <v/>
      </c>
      <c r="P176" s="28" t="str">
        <f t="shared" si="6"/>
        <v/>
      </c>
      <c r="Q176" s="29" t="str">
        <f>IFERROR("",'Corporate Gifting Order Form'!R188)</f>
        <v/>
      </c>
      <c r="R176" s="29" t="str">
        <f>IFERROR("",'Corporate Gifting Order Form'!S188)</f>
        <v/>
      </c>
      <c r="S176" s="28" t="str">
        <f>_xlfn.IFNA(IF(B$1="Yes",(VLOOKUP(R176,Gifts!B$1:D$8,2,FALSE)),(VLOOKUP(R176,Gifts!B$1:D$8,3,FALSE))),"")</f>
        <v/>
      </c>
    </row>
    <row r="177" spans="1:19" x14ac:dyDescent="0.25">
      <c r="A177" s="44" t="str">
        <f>IF('Corporate Gifting Order Form'!B189="","",'Corporate Gifting Order Form'!B189)</f>
        <v/>
      </c>
      <c r="B177" s="29" t="str">
        <f>IF('Corporate Gifting Order Form'!C189="","",'Corporate Gifting Order Form'!C189)</f>
        <v/>
      </c>
      <c r="C177" s="29" t="str">
        <f>IF('Corporate Gifting Order Form'!D189="","",'Corporate Gifting Order Form'!D189)</f>
        <v/>
      </c>
      <c r="D177" s="29" t="str">
        <f>IF('Corporate Gifting Order Form'!E189="","",'Corporate Gifting Order Form'!E189)</f>
        <v/>
      </c>
      <c r="E177" s="29" t="str">
        <f>IF('Corporate Gifting Order Form'!F189="","",'Corporate Gifting Order Form'!F189)</f>
        <v/>
      </c>
      <c r="F177" s="29" t="str">
        <f>IF('Corporate Gifting Order Form'!G189="","",'Corporate Gifting Order Form'!G189)</f>
        <v/>
      </c>
      <c r="G177" s="29" t="str">
        <f>IF('Corporate Gifting Order Form'!H189="","",'Corporate Gifting Order Form'!H189)</f>
        <v/>
      </c>
      <c r="H177" s="29" t="str">
        <f>IF('Corporate Gifting Order Form'!I189="","",'Corporate Gifting Order Form'!I189)</f>
        <v/>
      </c>
      <c r="I177" s="45" t="str">
        <f>IF('Corporate Gifting Order Form'!J189="","",'Corporate Gifting Order Form'!J189)</f>
        <v/>
      </c>
      <c r="J177" s="28" t="str">
        <f t="shared" si="5"/>
        <v/>
      </c>
      <c r="K177" s="33" t="str">
        <f>IF('Corporate Gifting Order Form'!K189="","",'Corporate Gifting Order Form'!K189)</f>
        <v/>
      </c>
      <c r="L177" s="29" t="str">
        <f>IF('Corporate Gifting Order Form'!L189="","",'Corporate Gifting Order Form'!L189)</f>
        <v/>
      </c>
      <c r="M177" s="29" t="str">
        <f>IF('Corporate Gifting Order Form'!M189="","",'Corporate Gifting Order Form'!M189)</f>
        <v/>
      </c>
      <c r="N177" s="44" t="str">
        <f>IF('Corporate Gifting Order Form'!N189="","",'Corporate Gifting Order Form'!N189)</f>
        <v/>
      </c>
      <c r="O177" s="29" t="str">
        <f>IFERROR("",'Corporate Gifting Order Form'!P189)</f>
        <v/>
      </c>
      <c r="P177" s="28" t="str">
        <f t="shared" si="6"/>
        <v/>
      </c>
      <c r="Q177" s="29" t="str">
        <f>IFERROR("",'Corporate Gifting Order Form'!R189)</f>
        <v/>
      </c>
      <c r="R177" s="29" t="str">
        <f>IFERROR("",'Corporate Gifting Order Form'!S189)</f>
        <v/>
      </c>
      <c r="S177" s="28" t="str">
        <f>_xlfn.IFNA(IF(B$1="Yes",(VLOOKUP(R177,Gifts!B$1:D$8,2,FALSE)),(VLOOKUP(R177,Gifts!B$1:D$8,3,FALSE))),"")</f>
        <v/>
      </c>
    </row>
    <row r="178" spans="1:19" x14ac:dyDescent="0.25">
      <c r="A178" s="44" t="str">
        <f>IF('Corporate Gifting Order Form'!B190="","",'Corporate Gifting Order Form'!B190)</f>
        <v/>
      </c>
      <c r="B178" s="29" t="str">
        <f>IF('Corporate Gifting Order Form'!C190="","",'Corporate Gifting Order Form'!C190)</f>
        <v/>
      </c>
      <c r="C178" s="29" t="str">
        <f>IF('Corporate Gifting Order Form'!D190="","",'Corporate Gifting Order Form'!D190)</f>
        <v/>
      </c>
      <c r="D178" s="29" t="str">
        <f>IF('Corporate Gifting Order Form'!E190="","",'Corporate Gifting Order Form'!E190)</f>
        <v/>
      </c>
      <c r="E178" s="29" t="str">
        <f>IF('Corporate Gifting Order Form'!F190="","",'Corporate Gifting Order Form'!F190)</f>
        <v/>
      </c>
      <c r="F178" s="29" t="str">
        <f>IF('Corporate Gifting Order Form'!G190="","",'Corporate Gifting Order Form'!G190)</f>
        <v/>
      </c>
      <c r="G178" s="29" t="str">
        <f>IF('Corporate Gifting Order Form'!H190="","",'Corporate Gifting Order Form'!H190)</f>
        <v/>
      </c>
      <c r="H178" s="29" t="str">
        <f>IF('Corporate Gifting Order Form'!I190="","",'Corporate Gifting Order Form'!I190)</f>
        <v/>
      </c>
      <c r="I178" s="45" t="str">
        <f>IF('Corporate Gifting Order Form'!J190="","",'Corporate Gifting Order Form'!J190)</f>
        <v/>
      </c>
      <c r="J178" s="28" t="str">
        <f t="shared" si="5"/>
        <v/>
      </c>
      <c r="K178" s="33" t="str">
        <f>IF('Corporate Gifting Order Form'!K190="","",'Corporate Gifting Order Form'!K190)</f>
        <v/>
      </c>
      <c r="L178" s="29" t="str">
        <f>IF('Corporate Gifting Order Form'!L190="","",'Corporate Gifting Order Form'!L190)</f>
        <v/>
      </c>
      <c r="M178" s="29" t="str">
        <f>IF('Corporate Gifting Order Form'!M190="","",'Corporate Gifting Order Form'!M190)</f>
        <v/>
      </c>
      <c r="N178" s="44" t="str">
        <f>IF('Corporate Gifting Order Form'!N190="","",'Corporate Gifting Order Form'!N190)</f>
        <v/>
      </c>
      <c r="O178" s="29" t="str">
        <f>IFERROR("",'Corporate Gifting Order Form'!P190)</f>
        <v/>
      </c>
      <c r="P178" s="28" t="str">
        <f t="shared" si="6"/>
        <v/>
      </c>
      <c r="Q178" s="29" t="str">
        <f>IFERROR("",'Corporate Gifting Order Form'!R190)</f>
        <v/>
      </c>
      <c r="R178" s="29" t="str">
        <f>IFERROR("",'Corporate Gifting Order Form'!S190)</f>
        <v/>
      </c>
      <c r="S178" s="28" t="str">
        <f>_xlfn.IFNA(IF(B$1="Yes",(VLOOKUP(R178,Gifts!B$1:D$8,2,FALSE)),(VLOOKUP(R178,Gifts!B$1:D$8,3,FALSE))),"")</f>
        <v/>
      </c>
    </row>
    <row r="179" spans="1:19" x14ac:dyDescent="0.25">
      <c r="A179" s="44" t="str">
        <f>IF('Corporate Gifting Order Form'!B191="","",'Corporate Gifting Order Form'!B191)</f>
        <v/>
      </c>
      <c r="B179" s="29" t="str">
        <f>IF('Corporate Gifting Order Form'!C191="","",'Corporate Gifting Order Form'!C191)</f>
        <v/>
      </c>
      <c r="C179" s="29" t="str">
        <f>IF('Corporate Gifting Order Form'!D191="","",'Corporate Gifting Order Form'!D191)</f>
        <v/>
      </c>
      <c r="D179" s="29" t="str">
        <f>IF('Corporate Gifting Order Form'!E191="","",'Corporate Gifting Order Form'!E191)</f>
        <v/>
      </c>
      <c r="E179" s="29" t="str">
        <f>IF('Corporate Gifting Order Form'!F191="","",'Corporate Gifting Order Form'!F191)</f>
        <v/>
      </c>
      <c r="F179" s="29" t="str">
        <f>IF('Corporate Gifting Order Form'!G191="","",'Corporate Gifting Order Form'!G191)</f>
        <v/>
      </c>
      <c r="G179" s="29" t="str">
        <f>IF('Corporate Gifting Order Form'!H191="","",'Corporate Gifting Order Form'!H191)</f>
        <v/>
      </c>
      <c r="H179" s="29" t="str">
        <f>IF('Corporate Gifting Order Form'!I191="","",'Corporate Gifting Order Form'!I191)</f>
        <v/>
      </c>
      <c r="I179" s="45" t="str">
        <f>IF('Corporate Gifting Order Form'!J191="","",'Corporate Gifting Order Form'!J191)</f>
        <v/>
      </c>
      <c r="J179" s="28" t="str">
        <f t="shared" si="5"/>
        <v/>
      </c>
      <c r="K179" s="33" t="str">
        <f>IF('Corporate Gifting Order Form'!K191="","",'Corporate Gifting Order Form'!K191)</f>
        <v/>
      </c>
      <c r="L179" s="29" t="str">
        <f>IF('Corporate Gifting Order Form'!L191="","",'Corporate Gifting Order Form'!L191)</f>
        <v/>
      </c>
      <c r="M179" s="29" t="str">
        <f>IF('Corporate Gifting Order Form'!M191="","",'Corporate Gifting Order Form'!M191)</f>
        <v/>
      </c>
      <c r="N179" s="44" t="str">
        <f>IF('Corporate Gifting Order Form'!N191="","",'Corporate Gifting Order Form'!N191)</f>
        <v/>
      </c>
      <c r="O179" s="29" t="str">
        <f>IFERROR("",'Corporate Gifting Order Form'!P191)</f>
        <v/>
      </c>
      <c r="P179" s="28" t="str">
        <f t="shared" si="6"/>
        <v/>
      </c>
      <c r="Q179" s="29" t="str">
        <f>IFERROR("",'Corporate Gifting Order Form'!R191)</f>
        <v/>
      </c>
      <c r="R179" s="29" t="str">
        <f>IFERROR("",'Corporate Gifting Order Form'!S191)</f>
        <v/>
      </c>
      <c r="S179" s="28" t="str">
        <f>_xlfn.IFNA(IF(B$1="Yes",(VLOOKUP(R179,Gifts!B$1:D$8,2,FALSE)),(VLOOKUP(R179,Gifts!B$1:D$8,3,FALSE))),"")</f>
        <v/>
      </c>
    </row>
    <row r="180" spans="1:19" x14ac:dyDescent="0.25">
      <c r="A180" s="44" t="str">
        <f>IF('Corporate Gifting Order Form'!B192="","",'Corporate Gifting Order Form'!B192)</f>
        <v/>
      </c>
      <c r="B180" s="29" t="str">
        <f>IF('Corporate Gifting Order Form'!C192="","",'Corporate Gifting Order Form'!C192)</f>
        <v/>
      </c>
      <c r="C180" s="29" t="str">
        <f>IF('Corporate Gifting Order Form'!D192="","",'Corporate Gifting Order Form'!D192)</f>
        <v/>
      </c>
      <c r="D180" s="29" t="str">
        <f>IF('Corporate Gifting Order Form'!E192="","",'Corporate Gifting Order Form'!E192)</f>
        <v/>
      </c>
      <c r="E180" s="29" t="str">
        <f>IF('Corporate Gifting Order Form'!F192="","",'Corporate Gifting Order Form'!F192)</f>
        <v/>
      </c>
      <c r="F180" s="29" t="str">
        <f>IF('Corporate Gifting Order Form'!G192="","",'Corporate Gifting Order Form'!G192)</f>
        <v/>
      </c>
      <c r="G180" s="29" t="str">
        <f>IF('Corporate Gifting Order Form'!H192="","",'Corporate Gifting Order Form'!H192)</f>
        <v/>
      </c>
      <c r="H180" s="29" t="str">
        <f>IF('Corporate Gifting Order Form'!I192="","",'Corporate Gifting Order Form'!I192)</f>
        <v/>
      </c>
      <c r="I180" s="45" t="str">
        <f>IF('Corporate Gifting Order Form'!J192="","",'Corporate Gifting Order Form'!J192)</f>
        <v/>
      </c>
      <c r="J180" s="28" t="str">
        <f t="shared" si="5"/>
        <v/>
      </c>
      <c r="K180" s="33" t="str">
        <f>IF('Corporate Gifting Order Form'!K192="","",'Corporate Gifting Order Form'!K192)</f>
        <v/>
      </c>
      <c r="L180" s="29" t="str">
        <f>IF('Corporate Gifting Order Form'!L192="","",'Corporate Gifting Order Form'!L192)</f>
        <v/>
      </c>
      <c r="M180" s="29" t="str">
        <f>IF('Corporate Gifting Order Form'!M192="","",'Corporate Gifting Order Form'!M192)</f>
        <v/>
      </c>
      <c r="N180" s="44" t="str">
        <f>IF('Corporate Gifting Order Form'!N192="","",'Corporate Gifting Order Form'!N192)</f>
        <v/>
      </c>
      <c r="O180" s="29" t="str">
        <f>IFERROR("",'Corporate Gifting Order Form'!P192)</f>
        <v/>
      </c>
      <c r="P180" s="28" t="str">
        <f t="shared" si="6"/>
        <v/>
      </c>
      <c r="Q180" s="29" t="str">
        <f>IFERROR("",'Corporate Gifting Order Form'!R192)</f>
        <v/>
      </c>
      <c r="R180" s="29" t="str">
        <f>IFERROR("",'Corporate Gifting Order Form'!S192)</f>
        <v/>
      </c>
      <c r="S180" s="28" t="str">
        <f>_xlfn.IFNA(IF(B$1="Yes",(VLOOKUP(R180,Gifts!B$1:D$8,2,FALSE)),(VLOOKUP(R180,Gifts!B$1:D$8,3,FALSE))),"")</f>
        <v/>
      </c>
    </row>
    <row r="181" spans="1:19" x14ac:dyDescent="0.25">
      <c r="A181" s="44" t="str">
        <f>IF('Corporate Gifting Order Form'!B193="","",'Corporate Gifting Order Form'!B193)</f>
        <v/>
      </c>
      <c r="B181" s="29" t="str">
        <f>IF('Corporate Gifting Order Form'!C193="","",'Corporate Gifting Order Form'!C193)</f>
        <v/>
      </c>
      <c r="C181" s="29" t="str">
        <f>IF('Corporate Gifting Order Form'!D193="","",'Corporate Gifting Order Form'!D193)</f>
        <v/>
      </c>
      <c r="D181" s="29" t="str">
        <f>IF('Corporate Gifting Order Form'!E193="","",'Corporate Gifting Order Form'!E193)</f>
        <v/>
      </c>
      <c r="E181" s="29" t="str">
        <f>IF('Corporate Gifting Order Form'!F193="","",'Corporate Gifting Order Form'!F193)</f>
        <v/>
      </c>
      <c r="F181" s="29" t="str">
        <f>IF('Corporate Gifting Order Form'!G193="","",'Corporate Gifting Order Form'!G193)</f>
        <v/>
      </c>
      <c r="G181" s="29" t="str">
        <f>IF('Corporate Gifting Order Form'!H193="","",'Corporate Gifting Order Form'!H193)</f>
        <v/>
      </c>
      <c r="H181" s="29" t="str">
        <f>IF('Corporate Gifting Order Form'!I193="","",'Corporate Gifting Order Form'!I193)</f>
        <v/>
      </c>
      <c r="I181" s="45" t="str">
        <f>IF('Corporate Gifting Order Form'!J193="","",'Corporate Gifting Order Form'!J193)</f>
        <v/>
      </c>
      <c r="J181" s="28" t="str">
        <f t="shared" si="5"/>
        <v/>
      </c>
      <c r="K181" s="33" t="str">
        <f>IF('Corporate Gifting Order Form'!K193="","",'Corporate Gifting Order Form'!K193)</f>
        <v/>
      </c>
      <c r="L181" s="29" t="str">
        <f>IF('Corporate Gifting Order Form'!L193="","",'Corporate Gifting Order Form'!L193)</f>
        <v/>
      </c>
      <c r="M181" s="29" t="str">
        <f>IF('Corporate Gifting Order Form'!M193="","",'Corporate Gifting Order Form'!M193)</f>
        <v/>
      </c>
      <c r="N181" s="44" t="str">
        <f>IF('Corporate Gifting Order Form'!N193="","",'Corporate Gifting Order Form'!N193)</f>
        <v/>
      </c>
      <c r="O181" s="29" t="str">
        <f>IFERROR("",'Corporate Gifting Order Form'!P193)</f>
        <v/>
      </c>
      <c r="P181" s="28" t="str">
        <f t="shared" si="6"/>
        <v/>
      </c>
      <c r="Q181" s="29" t="str">
        <f>IFERROR("",'Corporate Gifting Order Form'!R193)</f>
        <v/>
      </c>
      <c r="R181" s="29" t="str">
        <f>IFERROR("",'Corporate Gifting Order Form'!S193)</f>
        <v/>
      </c>
      <c r="S181" s="28" t="str">
        <f>_xlfn.IFNA(IF(B$1="Yes",(VLOOKUP(R181,Gifts!B$1:D$8,2,FALSE)),(VLOOKUP(R181,Gifts!B$1:D$8,3,FALSE))),"")</f>
        <v/>
      </c>
    </row>
    <row r="182" spans="1:19" x14ac:dyDescent="0.25">
      <c r="A182" s="44" t="str">
        <f>IF('Corporate Gifting Order Form'!B194="","",'Corporate Gifting Order Form'!B194)</f>
        <v/>
      </c>
      <c r="B182" s="29" t="str">
        <f>IF('Corporate Gifting Order Form'!C194="","",'Corporate Gifting Order Form'!C194)</f>
        <v/>
      </c>
      <c r="C182" s="29" t="str">
        <f>IF('Corporate Gifting Order Form'!D194="","",'Corporate Gifting Order Form'!D194)</f>
        <v/>
      </c>
      <c r="D182" s="29" t="str">
        <f>IF('Corporate Gifting Order Form'!E194="","",'Corporate Gifting Order Form'!E194)</f>
        <v/>
      </c>
      <c r="E182" s="29" t="str">
        <f>IF('Corporate Gifting Order Form'!F194="","",'Corporate Gifting Order Form'!F194)</f>
        <v/>
      </c>
      <c r="F182" s="29" t="str">
        <f>IF('Corporate Gifting Order Form'!G194="","",'Corporate Gifting Order Form'!G194)</f>
        <v/>
      </c>
      <c r="G182" s="29" t="str">
        <f>IF('Corporate Gifting Order Form'!H194="","",'Corporate Gifting Order Form'!H194)</f>
        <v/>
      </c>
      <c r="H182" s="29" t="str">
        <f>IF('Corporate Gifting Order Form'!I194="","",'Corporate Gifting Order Form'!I194)</f>
        <v/>
      </c>
      <c r="I182" s="45" t="str">
        <f>IF('Corporate Gifting Order Form'!J194="","",'Corporate Gifting Order Form'!J194)</f>
        <v/>
      </c>
      <c r="J182" s="28" t="str">
        <f t="shared" si="5"/>
        <v/>
      </c>
      <c r="K182" s="33" t="str">
        <f>IF('Corporate Gifting Order Form'!K194="","",'Corporate Gifting Order Form'!K194)</f>
        <v/>
      </c>
      <c r="L182" s="29" t="str">
        <f>IF('Corporate Gifting Order Form'!L194="","",'Corporate Gifting Order Form'!L194)</f>
        <v/>
      </c>
      <c r="M182" s="29" t="str">
        <f>IF('Corporate Gifting Order Form'!M194="","",'Corporate Gifting Order Form'!M194)</f>
        <v/>
      </c>
      <c r="N182" s="44" t="str">
        <f>IF('Corporate Gifting Order Form'!N194="","",'Corporate Gifting Order Form'!N194)</f>
        <v/>
      </c>
      <c r="O182" s="29" t="str">
        <f>IFERROR("",'Corporate Gifting Order Form'!P194)</f>
        <v/>
      </c>
      <c r="P182" s="28" t="str">
        <f t="shared" si="6"/>
        <v/>
      </c>
      <c r="Q182" s="29" t="str">
        <f>IFERROR("",'Corporate Gifting Order Form'!R194)</f>
        <v/>
      </c>
      <c r="R182" s="29" t="str">
        <f>IFERROR("",'Corporate Gifting Order Form'!S194)</f>
        <v/>
      </c>
      <c r="S182" s="28" t="str">
        <f>_xlfn.IFNA(IF(B$1="Yes",(VLOOKUP(R182,Gifts!B$1:D$8,2,FALSE)),(VLOOKUP(R182,Gifts!B$1:D$8,3,FALSE))),"")</f>
        <v/>
      </c>
    </row>
    <row r="183" spans="1:19" x14ac:dyDescent="0.25">
      <c r="A183" s="44" t="str">
        <f>IF('Corporate Gifting Order Form'!B195="","",'Corporate Gifting Order Form'!B195)</f>
        <v/>
      </c>
      <c r="B183" s="29" t="str">
        <f>IF('Corporate Gifting Order Form'!C195="","",'Corporate Gifting Order Form'!C195)</f>
        <v/>
      </c>
      <c r="C183" s="29" t="str">
        <f>IF('Corporate Gifting Order Form'!D195="","",'Corporate Gifting Order Form'!D195)</f>
        <v/>
      </c>
      <c r="D183" s="29" t="str">
        <f>IF('Corporate Gifting Order Form'!E195="","",'Corporate Gifting Order Form'!E195)</f>
        <v/>
      </c>
      <c r="E183" s="29" t="str">
        <f>IF('Corporate Gifting Order Form'!F195="","",'Corporate Gifting Order Form'!F195)</f>
        <v/>
      </c>
      <c r="F183" s="29" t="str">
        <f>IF('Corporate Gifting Order Form'!G195="","",'Corporate Gifting Order Form'!G195)</f>
        <v/>
      </c>
      <c r="G183" s="29" t="str">
        <f>IF('Corporate Gifting Order Form'!H195="","",'Corporate Gifting Order Form'!H195)</f>
        <v/>
      </c>
      <c r="H183" s="29" t="str">
        <f>IF('Corporate Gifting Order Form'!I195="","",'Corporate Gifting Order Form'!I195)</f>
        <v/>
      </c>
      <c r="I183" s="45" t="str">
        <f>IF('Corporate Gifting Order Form'!J195="","",'Corporate Gifting Order Form'!J195)</f>
        <v/>
      </c>
      <c r="J183" s="28" t="str">
        <f t="shared" si="5"/>
        <v/>
      </c>
      <c r="K183" s="33" t="str">
        <f>IF('Corporate Gifting Order Form'!K195="","",'Corporate Gifting Order Form'!K195)</f>
        <v/>
      </c>
      <c r="L183" s="29" t="str">
        <f>IF('Corporate Gifting Order Form'!L195="","",'Corporate Gifting Order Form'!L195)</f>
        <v/>
      </c>
      <c r="M183" s="29" t="str">
        <f>IF('Corporate Gifting Order Form'!M195="","",'Corporate Gifting Order Form'!M195)</f>
        <v/>
      </c>
      <c r="N183" s="44" t="str">
        <f>IF('Corporate Gifting Order Form'!N195="","",'Corporate Gifting Order Form'!N195)</f>
        <v/>
      </c>
      <c r="O183" s="29" t="str">
        <f>IFERROR("",'Corporate Gifting Order Form'!P195)</f>
        <v/>
      </c>
      <c r="P183" s="28" t="str">
        <f t="shared" si="6"/>
        <v/>
      </c>
      <c r="Q183" s="29" t="str">
        <f>IFERROR("",'Corporate Gifting Order Form'!R195)</f>
        <v/>
      </c>
      <c r="R183" s="29" t="str">
        <f>IFERROR("",'Corporate Gifting Order Form'!S195)</f>
        <v/>
      </c>
      <c r="S183" s="28" t="str">
        <f>_xlfn.IFNA(IF(B$1="Yes",(VLOOKUP(R183,Gifts!B$1:D$8,2,FALSE)),(VLOOKUP(R183,Gifts!B$1:D$8,3,FALSE))),"")</f>
        <v/>
      </c>
    </row>
    <row r="184" spans="1:19" x14ac:dyDescent="0.25">
      <c r="A184" s="44" t="str">
        <f>IF('Corporate Gifting Order Form'!B196="","",'Corporate Gifting Order Form'!B196)</f>
        <v/>
      </c>
      <c r="B184" s="29" t="str">
        <f>IF('Corporate Gifting Order Form'!C196="","",'Corporate Gifting Order Form'!C196)</f>
        <v/>
      </c>
      <c r="C184" s="29" t="str">
        <f>IF('Corporate Gifting Order Form'!D196="","",'Corporate Gifting Order Form'!D196)</f>
        <v/>
      </c>
      <c r="D184" s="29" t="str">
        <f>IF('Corporate Gifting Order Form'!E196="","",'Corporate Gifting Order Form'!E196)</f>
        <v/>
      </c>
      <c r="E184" s="29" t="str">
        <f>IF('Corporate Gifting Order Form'!F196="","",'Corporate Gifting Order Form'!F196)</f>
        <v/>
      </c>
      <c r="F184" s="29" t="str">
        <f>IF('Corporate Gifting Order Form'!G196="","",'Corporate Gifting Order Form'!G196)</f>
        <v/>
      </c>
      <c r="G184" s="29" t="str">
        <f>IF('Corporate Gifting Order Form'!H196="","",'Corporate Gifting Order Form'!H196)</f>
        <v/>
      </c>
      <c r="H184" s="29" t="str">
        <f>IF('Corporate Gifting Order Form'!I196="","",'Corporate Gifting Order Form'!I196)</f>
        <v/>
      </c>
      <c r="I184" s="45" t="str">
        <f>IF('Corporate Gifting Order Form'!J196="","",'Corporate Gifting Order Form'!J196)</f>
        <v/>
      </c>
      <c r="J184" s="28" t="str">
        <f t="shared" si="5"/>
        <v/>
      </c>
      <c r="K184" s="33" t="str">
        <f>IF('Corporate Gifting Order Form'!K196="","",'Corporate Gifting Order Form'!K196)</f>
        <v/>
      </c>
      <c r="L184" s="29" t="str">
        <f>IF('Corporate Gifting Order Form'!L196="","",'Corporate Gifting Order Form'!L196)</f>
        <v/>
      </c>
      <c r="M184" s="29" t="str">
        <f>IF('Corporate Gifting Order Form'!M196="","",'Corporate Gifting Order Form'!M196)</f>
        <v/>
      </c>
      <c r="N184" s="44" t="str">
        <f>IF('Corporate Gifting Order Form'!N196="","",'Corporate Gifting Order Form'!N196)</f>
        <v/>
      </c>
      <c r="O184" s="29" t="str">
        <f>IFERROR("",'Corporate Gifting Order Form'!P196)</f>
        <v/>
      </c>
      <c r="P184" s="28" t="str">
        <f t="shared" si="6"/>
        <v/>
      </c>
      <c r="Q184" s="29" t="str">
        <f>IFERROR("",'Corporate Gifting Order Form'!R196)</f>
        <v/>
      </c>
      <c r="R184" s="29" t="str">
        <f>IFERROR("",'Corporate Gifting Order Form'!S196)</f>
        <v/>
      </c>
      <c r="S184" s="28" t="str">
        <f>_xlfn.IFNA(IF(B$1="Yes",(VLOOKUP(R184,Gifts!B$1:D$8,2,FALSE)),(VLOOKUP(R184,Gifts!B$1:D$8,3,FALSE))),"")</f>
        <v/>
      </c>
    </row>
    <row r="185" spans="1:19" x14ac:dyDescent="0.25">
      <c r="A185" s="44" t="str">
        <f>IF('Corporate Gifting Order Form'!B197="","",'Corporate Gifting Order Form'!B197)</f>
        <v/>
      </c>
      <c r="B185" s="29" t="str">
        <f>IF('Corporate Gifting Order Form'!C197="","",'Corporate Gifting Order Form'!C197)</f>
        <v/>
      </c>
      <c r="C185" s="29" t="str">
        <f>IF('Corporate Gifting Order Form'!D197="","",'Corporate Gifting Order Form'!D197)</f>
        <v/>
      </c>
      <c r="D185" s="29" t="str">
        <f>IF('Corporate Gifting Order Form'!E197="","",'Corporate Gifting Order Form'!E197)</f>
        <v/>
      </c>
      <c r="E185" s="29" t="str">
        <f>IF('Corporate Gifting Order Form'!F197="","",'Corporate Gifting Order Form'!F197)</f>
        <v/>
      </c>
      <c r="F185" s="29" t="str">
        <f>IF('Corporate Gifting Order Form'!G197="","",'Corporate Gifting Order Form'!G197)</f>
        <v/>
      </c>
      <c r="G185" s="29" t="str">
        <f>IF('Corporate Gifting Order Form'!H197="","",'Corporate Gifting Order Form'!H197)</f>
        <v/>
      </c>
      <c r="H185" s="29" t="str">
        <f>IF('Corporate Gifting Order Form'!I197="","",'Corporate Gifting Order Form'!I197)</f>
        <v/>
      </c>
      <c r="I185" s="45" t="str">
        <f>IF('Corporate Gifting Order Form'!J197="","",'Corporate Gifting Order Form'!J197)</f>
        <v/>
      </c>
      <c r="J185" s="28" t="str">
        <f t="shared" si="5"/>
        <v/>
      </c>
      <c r="K185" s="33" t="str">
        <f>IF('Corporate Gifting Order Form'!K197="","",'Corporate Gifting Order Form'!K197)</f>
        <v/>
      </c>
      <c r="L185" s="29" t="str">
        <f>IF('Corporate Gifting Order Form'!L197="","",'Corporate Gifting Order Form'!L197)</f>
        <v/>
      </c>
      <c r="M185" s="29" t="str">
        <f>IF('Corporate Gifting Order Form'!M197="","",'Corporate Gifting Order Form'!M197)</f>
        <v/>
      </c>
      <c r="N185" s="44" t="str">
        <f>IF('Corporate Gifting Order Form'!N197="","",'Corporate Gifting Order Form'!N197)</f>
        <v/>
      </c>
      <c r="O185" s="29" t="str">
        <f>IFERROR("",'Corporate Gifting Order Form'!P197)</f>
        <v/>
      </c>
      <c r="P185" s="28" t="str">
        <f t="shared" si="6"/>
        <v/>
      </c>
      <c r="Q185" s="29" t="str">
        <f>IFERROR("",'Corporate Gifting Order Form'!R197)</f>
        <v/>
      </c>
      <c r="R185" s="29" t="str">
        <f>IFERROR("",'Corporate Gifting Order Form'!S197)</f>
        <v/>
      </c>
      <c r="S185" s="28" t="str">
        <f>_xlfn.IFNA(IF(B$1="Yes",(VLOOKUP(R185,Gifts!B$1:D$8,2,FALSE)),(VLOOKUP(R185,Gifts!B$1:D$8,3,FALSE))),"")</f>
        <v/>
      </c>
    </row>
    <row r="186" spans="1:19" x14ac:dyDescent="0.25">
      <c r="A186" s="44" t="str">
        <f>IF('Corporate Gifting Order Form'!B198="","",'Corporate Gifting Order Form'!B198)</f>
        <v/>
      </c>
      <c r="B186" s="29" t="str">
        <f>IF('Corporate Gifting Order Form'!C198="","",'Corporate Gifting Order Form'!C198)</f>
        <v/>
      </c>
      <c r="C186" s="29" t="str">
        <f>IF('Corporate Gifting Order Form'!D198="","",'Corporate Gifting Order Form'!D198)</f>
        <v/>
      </c>
      <c r="D186" s="29" t="str">
        <f>IF('Corporate Gifting Order Form'!E198="","",'Corporate Gifting Order Form'!E198)</f>
        <v/>
      </c>
      <c r="E186" s="29" t="str">
        <f>IF('Corporate Gifting Order Form'!F198="","",'Corporate Gifting Order Form'!F198)</f>
        <v/>
      </c>
      <c r="F186" s="29" t="str">
        <f>IF('Corporate Gifting Order Form'!G198="","",'Corporate Gifting Order Form'!G198)</f>
        <v/>
      </c>
      <c r="G186" s="29" t="str">
        <f>IF('Corporate Gifting Order Form'!H198="","",'Corporate Gifting Order Form'!H198)</f>
        <v/>
      </c>
      <c r="H186" s="29" t="str">
        <f>IF('Corporate Gifting Order Form'!I198="","",'Corporate Gifting Order Form'!I198)</f>
        <v/>
      </c>
      <c r="I186" s="45" t="str">
        <f>IF('Corporate Gifting Order Form'!J198="","",'Corporate Gifting Order Form'!J198)</f>
        <v/>
      </c>
      <c r="J186" s="28" t="str">
        <f t="shared" si="5"/>
        <v/>
      </c>
      <c r="K186" s="33" t="str">
        <f>IF('Corporate Gifting Order Form'!K198="","",'Corporate Gifting Order Form'!K198)</f>
        <v/>
      </c>
      <c r="L186" s="29" t="str">
        <f>IF('Corporate Gifting Order Form'!L198="","",'Corporate Gifting Order Form'!L198)</f>
        <v/>
      </c>
      <c r="M186" s="29" t="str">
        <f>IF('Corporate Gifting Order Form'!M198="","",'Corporate Gifting Order Form'!M198)</f>
        <v/>
      </c>
      <c r="N186" s="44" t="str">
        <f>IF('Corporate Gifting Order Form'!N198="","",'Corporate Gifting Order Form'!N198)</f>
        <v/>
      </c>
      <c r="O186" s="29" t="str">
        <f>IFERROR("",'Corporate Gifting Order Form'!P198)</f>
        <v/>
      </c>
      <c r="P186" s="28" t="str">
        <f t="shared" si="6"/>
        <v/>
      </c>
      <c r="Q186" s="29" t="str">
        <f>IFERROR("",'Corporate Gifting Order Form'!R198)</f>
        <v/>
      </c>
      <c r="R186" s="29" t="str">
        <f>IFERROR("",'Corporate Gifting Order Form'!S198)</f>
        <v/>
      </c>
      <c r="S186" s="28" t="str">
        <f>_xlfn.IFNA(IF(B$1="Yes",(VLOOKUP(R186,Gifts!B$1:D$8,2,FALSE)),(VLOOKUP(R186,Gifts!B$1:D$8,3,FALSE))),"")</f>
        <v/>
      </c>
    </row>
    <row r="187" spans="1:19" x14ac:dyDescent="0.25">
      <c r="A187" s="44" t="str">
        <f>IF('Corporate Gifting Order Form'!B199="","",'Corporate Gifting Order Form'!B199)</f>
        <v/>
      </c>
      <c r="B187" s="29" t="str">
        <f>IF('Corporate Gifting Order Form'!C199="","",'Corporate Gifting Order Form'!C199)</f>
        <v/>
      </c>
      <c r="C187" s="29" t="str">
        <f>IF('Corporate Gifting Order Form'!D199="","",'Corporate Gifting Order Form'!D199)</f>
        <v/>
      </c>
      <c r="D187" s="29" t="str">
        <f>IF('Corporate Gifting Order Form'!E199="","",'Corporate Gifting Order Form'!E199)</f>
        <v/>
      </c>
      <c r="E187" s="29" t="str">
        <f>IF('Corporate Gifting Order Form'!F199="","",'Corporate Gifting Order Form'!F199)</f>
        <v/>
      </c>
      <c r="F187" s="29" t="str">
        <f>IF('Corporate Gifting Order Form'!G199="","",'Corporate Gifting Order Form'!G199)</f>
        <v/>
      </c>
      <c r="G187" s="29" t="str">
        <f>IF('Corporate Gifting Order Form'!H199="","",'Corporate Gifting Order Form'!H199)</f>
        <v/>
      </c>
      <c r="H187" s="29" t="str">
        <f>IF('Corporate Gifting Order Form'!I199="","",'Corporate Gifting Order Form'!I199)</f>
        <v/>
      </c>
      <c r="I187" s="45" t="str">
        <f>IF('Corporate Gifting Order Form'!J199="","",'Corporate Gifting Order Form'!J199)</f>
        <v/>
      </c>
      <c r="J187" s="28" t="str">
        <f t="shared" si="5"/>
        <v/>
      </c>
      <c r="K187" s="33" t="str">
        <f>IF('Corporate Gifting Order Form'!K199="","",'Corporate Gifting Order Form'!K199)</f>
        <v/>
      </c>
      <c r="L187" s="29" t="str">
        <f>IF('Corporate Gifting Order Form'!L199="","",'Corporate Gifting Order Form'!L199)</f>
        <v/>
      </c>
      <c r="M187" s="29" t="str">
        <f>IF('Corporate Gifting Order Form'!M199="","",'Corporate Gifting Order Form'!M199)</f>
        <v/>
      </c>
      <c r="N187" s="44" t="str">
        <f>IF('Corporate Gifting Order Form'!N199="","",'Corporate Gifting Order Form'!N199)</f>
        <v/>
      </c>
      <c r="O187" s="29" t="str">
        <f>IFERROR("",'Corporate Gifting Order Form'!P199)</f>
        <v/>
      </c>
      <c r="P187" s="28" t="str">
        <f t="shared" si="6"/>
        <v/>
      </c>
      <c r="Q187" s="29" t="str">
        <f>IFERROR("",'Corporate Gifting Order Form'!R199)</f>
        <v/>
      </c>
      <c r="R187" s="29" t="str">
        <f>IFERROR("",'Corporate Gifting Order Form'!S199)</f>
        <v/>
      </c>
      <c r="S187" s="28" t="str">
        <f>_xlfn.IFNA(IF(B$1="Yes",(VLOOKUP(R187,Gifts!B$1:D$8,2,FALSE)),(VLOOKUP(R187,Gifts!B$1:D$8,3,FALSE))),"")</f>
        <v/>
      </c>
    </row>
    <row r="188" spans="1:19" x14ac:dyDescent="0.25">
      <c r="A188" s="44" t="str">
        <f>IF('Corporate Gifting Order Form'!B200="","",'Corporate Gifting Order Form'!B200)</f>
        <v/>
      </c>
      <c r="B188" s="29" t="str">
        <f>IF('Corporate Gifting Order Form'!C200="","",'Corporate Gifting Order Form'!C200)</f>
        <v/>
      </c>
      <c r="C188" s="29" t="str">
        <f>IF('Corporate Gifting Order Form'!D200="","",'Corporate Gifting Order Form'!D200)</f>
        <v/>
      </c>
      <c r="D188" s="29" t="str">
        <f>IF('Corporate Gifting Order Form'!E200="","",'Corporate Gifting Order Form'!E200)</f>
        <v/>
      </c>
      <c r="E188" s="29" t="str">
        <f>IF('Corporate Gifting Order Form'!F200="","",'Corporate Gifting Order Form'!F200)</f>
        <v/>
      </c>
      <c r="F188" s="29" t="str">
        <f>IF('Corporate Gifting Order Form'!G200="","",'Corporate Gifting Order Form'!G200)</f>
        <v/>
      </c>
      <c r="G188" s="29" t="str">
        <f>IF('Corporate Gifting Order Form'!H200="","",'Corporate Gifting Order Form'!H200)</f>
        <v/>
      </c>
      <c r="H188" s="29" t="str">
        <f>IF('Corporate Gifting Order Form'!I200="","",'Corporate Gifting Order Form'!I200)</f>
        <v/>
      </c>
      <c r="I188" s="45" t="str">
        <f>IF('Corporate Gifting Order Form'!J200="","",'Corporate Gifting Order Form'!J200)</f>
        <v/>
      </c>
      <c r="J188" s="28" t="str">
        <f t="shared" si="5"/>
        <v/>
      </c>
      <c r="K188" s="33" t="str">
        <f>IF('Corporate Gifting Order Form'!K200="","",'Corporate Gifting Order Form'!K200)</f>
        <v/>
      </c>
      <c r="L188" s="29" t="str">
        <f>IF('Corporate Gifting Order Form'!L200="","",'Corporate Gifting Order Form'!L200)</f>
        <v/>
      </c>
      <c r="M188" s="29" t="str">
        <f>IF('Corporate Gifting Order Form'!M200="","",'Corporate Gifting Order Form'!M200)</f>
        <v/>
      </c>
      <c r="N188" s="44" t="str">
        <f>IF('Corporate Gifting Order Form'!N200="","",'Corporate Gifting Order Form'!N200)</f>
        <v/>
      </c>
      <c r="O188" s="29" t="str">
        <f>IFERROR("",'Corporate Gifting Order Form'!P200)</f>
        <v/>
      </c>
      <c r="P188" s="28" t="str">
        <f t="shared" si="6"/>
        <v/>
      </c>
      <c r="Q188" s="29" t="str">
        <f>IFERROR("",'Corporate Gifting Order Form'!R200)</f>
        <v/>
      </c>
      <c r="R188" s="29" t="str">
        <f>IFERROR("",'Corporate Gifting Order Form'!S200)</f>
        <v/>
      </c>
      <c r="S188" s="28" t="str">
        <f>_xlfn.IFNA(IF(B$1="Yes",(VLOOKUP(R188,Gifts!B$1:D$8,2,FALSE)),(VLOOKUP(R188,Gifts!B$1:D$8,3,FALSE))),"")</f>
        <v/>
      </c>
    </row>
    <row r="189" spans="1:19" x14ac:dyDescent="0.25">
      <c r="A189" s="44" t="str">
        <f>IF('Corporate Gifting Order Form'!B201="","",'Corporate Gifting Order Form'!B201)</f>
        <v/>
      </c>
      <c r="B189" s="29" t="str">
        <f>IF('Corporate Gifting Order Form'!C201="","",'Corporate Gifting Order Form'!C201)</f>
        <v/>
      </c>
      <c r="C189" s="29" t="str">
        <f>IF('Corporate Gifting Order Form'!D201="","",'Corporate Gifting Order Form'!D201)</f>
        <v/>
      </c>
      <c r="D189" s="29" t="str">
        <f>IF('Corporate Gifting Order Form'!E201="","",'Corporate Gifting Order Form'!E201)</f>
        <v/>
      </c>
      <c r="E189" s="29" t="str">
        <f>IF('Corporate Gifting Order Form'!F201="","",'Corporate Gifting Order Form'!F201)</f>
        <v/>
      </c>
      <c r="F189" s="29" t="str">
        <f>IF('Corporate Gifting Order Form'!G201="","",'Corporate Gifting Order Form'!G201)</f>
        <v/>
      </c>
      <c r="G189" s="29" t="str">
        <f>IF('Corporate Gifting Order Form'!H201="","",'Corporate Gifting Order Form'!H201)</f>
        <v/>
      </c>
      <c r="H189" s="29" t="str">
        <f>IF('Corporate Gifting Order Form'!I201="","",'Corporate Gifting Order Form'!I201)</f>
        <v/>
      </c>
      <c r="I189" s="45" t="str">
        <f>IF('Corporate Gifting Order Form'!J201="","",'Corporate Gifting Order Form'!J201)</f>
        <v/>
      </c>
      <c r="J189" s="28" t="str">
        <f t="shared" si="5"/>
        <v/>
      </c>
      <c r="K189" s="33" t="str">
        <f>IF('Corporate Gifting Order Form'!K201="","",'Corporate Gifting Order Form'!K201)</f>
        <v/>
      </c>
      <c r="L189" s="29" t="str">
        <f>IF('Corporate Gifting Order Form'!L201="","",'Corporate Gifting Order Form'!L201)</f>
        <v/>
      </c>
      <c r="M189" s="29" t="str">
        <f>IF('Corporate Gifting Order Form'!M201="","",'Corporate Gifting Order Form'!M201)</f>
        <v/>
      </c>
      <c r="N189" s="44" t="str">
        <f>IF('Corporate Gifting Order Form'!N201="","",'Corporate Gifting Order Form'!N201)</f>
        <v/>
      </c>
      <c r="O189" s="29" t="str">
        <f>IFERROR("",'Corporate Gifting Order Form'!P201)</f>
        <v/>
      </c>
      <c r="P189" s="28" t="str">
        <f t="shared" si="6"/>
        <v/>
      </c>
      <c r="Q189" s="29" t="str">
        <f>IFERROR("",'Corporate Gifting Order Form'!R201)</f>
        <v/>
      </c>
      <c r="R189" s="29" t="str">
        <f>IFERROR("",'Corporate Gifting Order Form'!S201)</f>
        <v/>
      </c>
      <c r="S189" s="28" t="str">
        <f>_xlfn.IFNA(IF(B$1="Yes",(VLOOKUP(R189,Gifts!B$1:D$8,2,FALSE)),(VLOOKUP(R189,Gifts!B$1:D$8,3,FALSE))),"")</f>
        <v/>
      </c>
    </row>
    <row r="190" spans="1:19" x14ac:dyDescent="0.25">
      <c r="A190" s="44" t="str">
        <f>IF('Corporate Gifting Order Form'!B202="","",'Corporate Gifting Order Form'!B202)</f>
        <v/>
      </c>
      <c r="B190" s="29" t="str">
        <f>IF('Corporate Gifting Order Form'!C202="","",'Corporate Gifting Order Form'!C202)</f>
        <v/>
      </c>
      <c r="C190" s="29" t="str">
        <f>IF('Corporate Gifting Order Form'!D202="","",'Corporate Gifting Order Form'!D202)</f>
        <v/>
      </c>
      <c r="D190" s="29" t="str">
        <f>IF('Corporate Gifting Order Form'!E202="","",'Corporate Gifting Order Form'!E202)</f>
        <v/>
      </c>
      <c r="E190" s="29" t="str">
        <f>IF('Corporate Gifting Order Form'!F202="","",'Corporate Gifting Order Form'!F202)</f>
        <v/>
      </c>
      <c r="F190" s="29" t="str">
        <f>IF('Corporate Gifting Order Form'!G202="","",'Corporate Gifting Order Form'!G202)</f>
        <v/>
      </c>
      <c r="G190" s="29" t="str">
        <f>IF('Corporate Gifting Order Form'!H202="","",'Corporate Gifting Order Form'!H202)</f>
        <v/>
      </c>
      <c r="H190" s="29" t="str">
        <f>IF('Corporate Gifting Order Form'!I202="","",'Corporate Gifting Order Form'!I202)</f>
        <v/>
      </c>
      <c r="I190" s="45" t="str">
        <f>IF('Corporate Gifting Order Form'!J202="","",'Corporate Gifting Order Form'!J202)</f>
        <v/>
      </c>
      <c r="J190" s="28" t="str">
        <f t="shared" si="5"/>
        <v/>
      </c>
      <c r="K190" s="33" t="str">
        <f>IF('Corporate Gifting Order Form'!K202="","",'Corporate Gifting Order Form'!K202)</f>
        <v/>
      </c>
      <c r="L190" s="29" t="str">
        <f>IF('Corporate Gifting Order Form'!L202="","",'Corporate Gifting Order Form'!L202)</f>
        <v/>
      </c>
      <c r="M190" s="29" t="str">
        <f>IF('Corporate Gifting Order Form'!M202="","",'Corporate Gifting Order Form'!M202)</f>
        <v/>
      </c>
      <c r="N190" s="44" t="str">
        <f>IF('Corporate Gifting Order Form'!N202="","",'Corporate Gifting Order Form'!N202)</f>
        <v/>
      </c>
      <c r="O190" s="29" t="str">
        <f>IFERROR("",'Corporate Gifting Order Form'!P202)</f>
        <v/>
      </c>
      <c r="P190" s="28" t="str">
        <f t="shared" si="6"/>
        <v/>
      </c>
      <c r="Q190" s="29" t="str">
        <f>IFERROR("",'Corporate Gifting Order Form'!R202)</f>
        <v/>
      </c>
      <c r="R190" s="29" t="str">
        <f>IFERROR("",'Corporate Gifting Order Form'!S202)</f>
        <v/>
      </c>
      <c r="S190" s="28" t="str">
        <f>_xlfn.IFNA(IF(B$1="Yes",(VLOOKUP(R190,Gifts!B$1:D$8,2,FALSE)),(VLOOKUP(R190,Gifts!B$1:D$8,3,FALSE))),"")</f>
        <v/>
      </c>
    </row>
    <row r="191" spans="1:19" x14ac:dyDescent="0.25">
      <c r="A191" s="44" t="str">
        <f>IF('Corporate Gifting Order Form'!B203="","",'Corporate Gifting Order Form'!B203)</f>
        <v/>
      </c>
      <c r="B191" s="29" t="str">
        <f>IF('Corporate Gifting Order Form'!C203="","",'Corporate Gifting Order Form'!C203)</f>
        <v/>
      </c>
      <c r="C191" s="29" t="str">
        <f>IF('Corporate Gifting Order Form'!D203="","",'Corporate Gifting Order Form'!D203)</f>
        <v/>
      </c>
      <c r="D191" s="29" t="str">
        <f>IF('Corporate Gifting Order Form'!E203="","",'Corporate Gifting Order Form'!E203)</f>
        <v/>
      </c>
      <c r="E191" s="29" t="str">
        <f>IF('Corporate Gifting Order Form'!F203="","",'Corporate Gifting Order Form'!F203)</f>
        <v/>
      </c>
      <c r="F191" s="29" t="str">
        <f>IF('Corporate Gifting Order Form'!G203="","",'Corporate Gifting Order Form'!G203)</f>
        <v/>
      </c>
      <c r="G191" s="29" t="str">
        <f>IF('Corporate Gifting Order Form'!H203="","",'Corporate Gifting Order Form'!H203)</f>
        <v/>
      </c>
      <c r="H191" s="29" t="str">
        <f>IF('Corporate Gifting Order Form'!I203="","",'Corporate Gifting Order Form'!I203)</f>
        <v/>
      </c>
      <c r="I191" s="45" t="str">
        <f>IF('Corporate Gifting Order Form'!J203="","",'Corporate Gifting Order Form'!J203)</f>
        <v/>
      </c>
      <c r="J191" s="28" t="str">
        <f t="shared" si="5"/>
        <v/>
      </c>
      <c r="K191" s="33" t="str">
        <f>IF('Corporate Gifting Order Form'!K203="","",'Corporate Gifting Order Form'!K203)</f>
        <v/>
      </c>
      <c r="L191" s="29" t="str">
        <f>IF('Corporate Gifting Order Form'!L203="","",'Corporate Gifting Order Form'!L203)</f>
        <v/>
      </c>
      <c r="M191" s="29" t="str">
        <f>IF('Corporate Gifting Order Form'!M203="","",'Corporate Gifting Order Form'!M203)</f>
        <v/>
      </c>
      <c r="N191" s="44" t="str">
        <f>IF('Corporate Gifting Order Form'!N203="","",'Corporate Gifting Order Form'!N203)</f>
        <v/>
      </c>
      <c r="O191" s="29" t="str">
        <f>IFERROR("",'Corporate Gifting Order Form'!P203)</f>
        <v/>
      </c>
      <c r="P191" s="28" t="str">
        <f t="shared" si="6"/>
        <v/>
      </c>
      <c r="Q191" s="29" t="str">
        <f>IFERROR("",'Corporate Gifting Order Form'!R203)</f>
        <v/>
      </c>
      <c r="R191" s="29" t="str">
        <f>IFERROR("",'Corporate Gifting Order Form'!S203)</f>
        <v/>
      </c>
      <c r="S191" s="28" t="str">
        <f>_xlfn.IFNA(IF(B$1="Yes",(VLOOKUP(R191,Gifts!B$1:D$8,2,FALSE)),(VLOOKUP(R191,Gifts!B$1:D$8,3,FALSE))),"")</f>
        <v/>
      </c>
    </row>
    <row r="192" spans="1:19" x14ac:dyDescent="0.25">
      <c r="A192" s="44" t="str">
        <f>IF('Corporate Gifting Order Form'!B204="","",'Corporate Gifting Order Form'!B204)</f>
        <v/>
      </c>
      <c r="B192" s="29" t="str">
        <f>IF('Corporate Gifting Order Form'!C204="","",'Corporate Gifting Order Form'!C204)</f>
        <v/>
      </c>
      <c r="C192" s="29" t="str">
        <f>IF('Corporate Gifting Order Form'!D204="","",'Corporate Gifting Order Form'!D204)</f>
        <v/>
      </c>
      <c r="D192" s="29" t="str">
        <f>IF('Corporate Gifting Order Form'!E204="","",'Corporate Gifting Order Form'!E204)</f>
        <v/>
      </c>
      <c r="E192" s="29" t="str">
        <f>IF('Corporate Gifting Order Form'!F204="","",'Corporate Gifting Order Form'!F204)</f>
        <v/>
      </c>
      <c r="F192" s="29" t="str">
        <f>IF('Corporate Gifting Order Form'!G204="","",'Corporate Gifting Order Form'!G204)</f>
        <v/>
      </c>
      <c r="G192" s="29" t="str">
        <f>IF('Corporate Gifting Order Form'!H204="","",'Corporate Gifting Order Form'!H204)</f>
        <v/>
      </c>
      <c r="H192" s="29" t="str">
        <f>IF('Corporate Gifting Order Form'!I204="","",'Corporate Gifting Order Form'!I204)</f>
        <v/>
      </c>
      <c r="I192" s="45" t="str">
        <f>IF('Corporate Gifting Order Form'!J204="","",'Corporate Gifting Order Form'!J204)</f>
        <v/>
      </c>
      <c r="J192" s="28" t="str">
        <f t="shared" si="5"/>
        <v/>
      </c>
      <c r="K192" s="33" t="str">
        <f>IF('Corporate Gifting Order Form'!K204="","",'Corporate Gifting Order Form'!K204)</f>
        <v/>
      </c>
      <c r="L192" s="29" t="str">
        <f>IF('Corporate Gifting Order Form'!L204="","",'Corporate Gifting Order Form'!L204)</f>
        <v/>
      </c>
      <c r="M192" s="29" t="str">
        <f>IF('Corporate Gifting Order Form'!M204="","",'Corporate Gifting Order Form'!M204)</f>
        <v/>
      </c>
      <c r="N192" s="44" t="str">
        <f>IF('Corporate Gifting Order Form'!N204="","",'Corporate Gifting Order Form'!N204)</f>
        <v/>
      </c>
      <c r="O192" s="29" t="str">
        <f>IFERROR("",'Corporate Gifting Order Form'!P204)</f>
        <v/>
      </c>
      <c r="P192" s="28" t="str">
        <f t="shared" si="6"/>
        <v/>
      </c>
      <c r="Q192" s="29" t="str">
        <f>IFERROR("",'Corporate Gifting Order Form'!R204)</f>
        <v/>
      </c>
      <c r="R192" s="29" t="str">
        <f>IFERROR("",'Corporate Gifting Order Form'!S204)</f>
        <v/>
      </c>
      <c r="S192" s="28" t="str">
        <f>_xlfn.IFNA(IF(B$1="Yes",(VLOOKUP(R192,Gifts!B$1:D$8,2,FALSE)),(VLOOKUP(R192,Gifts!B$1:D$8,3,FALSE))),"")</f>
        <v/>
      </c>
    </row>
    <row r="193" spans="1:19" x14ac:dyDescent="0.25">
      <c r="A193" s="44" t="str">
        <f>IF('Corporate Gifting Order Form'!B205="","",'Corporate Gifting Order Form'!B205)</f>
        <v/>
      </c>
      <c r="B193" s="29" t="str">
        <f>IF('Corporate Gifting Order Form'!C205="","",'Corporate Gifting Order Form'!C205)</f>
        <v/>
      </c>
      <c r="C193" s="29" t="str">
        <f>IF('Corporate Gifting Order Form'!D205="","",'Corporate Gifting Order Form'!D205)</f>
        <v/>
      </c>
      <c r="D193" s="29" t="str">
        <f>IF('Corporate Gifting Order Form'!E205="","",'Corporate Gifting Order Form'!E205)</f>
        <v/>
      </c>
      <c r="E193" s="29" t="str">
        <f>IF('Corporate Gifting Order Form'!F205="","",'Corporate Gifting Order Form'!F205)</f>
        <v/>
      </c>
      <c r="F193" s="29" t="str">
        <f>IF('Corporate Gifting Order Form'!G205="","",'Corporate Gifting Order Form'!G205)</f>
        <v/>
      </c>
      <c r="G193" s="29" t="str">
        <f>IF('Corporate Gifting Order Form'!H205="","",'Corporate Gifting Order Form'!H205)</f>
        <v/>
      </c>
      <c r="H193" s="29" t="str">
        <f>IF('Corporate Gifting Order Form'!I205="","",'Corporate Gifting Order Form'!I205)</f>
        <v/>
      </c>
      <c r="I193" s="45" t="str">
        <f>IF('Corporate Gifting Order Form'!J205="","",'Corporate Gifting Order Form'!J205)</f>
        <v/>
      </c>
      <c r="J193" s="28" t="str">
        <f t="shared" si="5"/>
        <v/>
      </c>
      <c r="K193" s="33" t="str">
        <f>IF('Corporate Gifting Order Form'!K205="","",'Corporate Gifting Order Form'!K205)</f>
        <v/>
      </c>
      <c r="L193" s="29" t="str">
        <f>IF('Corporate Gifting Order Form'!L205="","",'Corporate Gifting Order Form'!L205)</f>
        <v/>
      </c>
      <c r="M193" s="29" t="str">
        <f>IF('Corporate Gifting Order Form'!M205="","",'Corporate Gifting Order Form'!M205)</f>
        <v/>
      </c>
      <c r="N193" s="44" t="str">
        <f>IF('Corporate Gifting Order Form'!N205="","",'Corporate Gifting Order Form'!N205)</f>
        <v/>
      </c>
      <c r="O193" s="29" t="str">
        <f>IFERROR("",'Corporate Gifting Order Form'!P205)</f>
        <v/>
      </c>
      <c r="P193" s="28" t="str">
        <f t="shared" si="6"/>
        <v/>
      </c>
      <c r="Q193" s="29" t="str">
        <f>IFERROR("",'Corporate Gifting Order Form'!R205)</f>
        <v/>
      </c>
      <c r="R193" s="29" t="str">
        <f>IFERROR("",'Corporate Gifting Order Form'!S205)</f>
        <v/>
      </c>
      <c r="S193" s="28" t="str">
        <f>_xlfn.IFNA(IF(B$1="Yes",(VLOOKUP(R193,Gifts!B$1:D$8,2,FALSE)),(VLOOKUP(R193,Gifts!B$1:D$8,3,FALSE))),"")</f>
        <v/>
      </c>
    </row>
    <row r="194" spans="1:19" x14ac:dyDescent="0.25">
      <c r="A194" s="44" t="str">
        <f>IF('Corporate Gifting Order Form'!B206="","",'Corporate Gifting Order Form'!B206)</f>
        <v/>
      </c>
      <c r="B194" s="29" t="str">
        <f>IF('Corporate Gifting Order Form'!C206="","",'Corporate Gifting Order Form'!C206)</f>
        <v/>
      </c>
      <c r="C194" s="29" t="str">
        <f>IF('Corporate Gifting Order Form'!D206="","",'Corporate Gifting Order Form'!D206)</f>
        <v/>
      </c>
      <c r="D194" s="29" t="str">
        <f>IF('Corporate Gifting Order Form'!E206="","",'Corporate Gifting Order Form'!E206)</f>
        <v/>
      </c>
      <c r="E194" s="29" t="str">
        <f>IF('Corporate Gifting Order Form'!F206="","",'Corporate Gifting Order Form'!F206)</f>
        <v/>
      </c>
      <c r="F194" s="29" t="str">
        <f>IF('Corporate Gifting Order Form'!G206="","",'Corporate Gifting Order Form'!G206)</f>
        <v/>
      </c>
      <c r="G194" s="29" t="str">
        <f>IF('Corporate Gifting Order Form'!H206="","",'Corporate Gifting Order Form'!H206)</f>
        <v/>
      </c>
      <c r="H194" s="29" t="str">
        <f>IF('Corporate Gifting Order Form'!I206="","",'Corporate Gifting Order Form'!I206)</f>
        <v/>
      </c>
      <c r="I194" s="45" t="str">
        <f>IF('Corporate Gifting Order Form'!J206="","",'Corporate Gifting Order Form'!J206)</f>
        <v/>
      </c>
      <c r="J194" s="28" t="str">
        <f t="shared" si="5"/>
        <v/>
      </c>
      <c r="K194" s="33" t="str">
        <f>IF('Corporate Gifting Order Form'!K206="","",'Corporate Gifting Order Form'!K206)</f>
        <v/>
      </c>
      <c r="L194" s="29" t="str">
        <f>IF('Corporate Gifting Order Form'!L206="","",'Corporate Gifting Order Form'!L206)</f>
        <v/>
      </c>
      <c r="M194" s="29" t="str">
        <f>IF('Corporate Gifting Order Form'!M206="","",'Corporate Gifting Order Form'!M206)</f>
        <v/>
      </c>
      <c r="N194" s="44" t="str">
        <f>IF('Corporate Gifting Order Form'!N206="","",'Corporate Gifting Order Form'!N206)</f>
        <v/>
      </c>
      <c r="O194" s="29" t="str">
        <f>IFERROR("",'Corporate Gifting Order Form'!P206)</f>
        <v/>
      </c>
      <c r="P194" s="28" t="str">
        <f t="shared" si="6"/>
        <v/>
      </c>
      <c r="Q194" s="29" t="str">
        <f>IFERROR("",'Corporate Gifting Order Form'!R206)</f>
        <v/>
      </c>
      <c r="R194" s="29" t="str">
        <f>IFERROR("",'Corporate Gifting Order Form'!S206)</f>
        <v/>
      </c>
      <c r="S194" s="28" t="str">
        <f>_xlfn.IFNA(IF(B$1="Yes",(VLOOKUP(R194,Gifts!B$1:D$8,2,FALSE)),(VLOOKUP(R194,Gifts!B$1:D$8,3,FALSE))),"")</f>
        <v/>
      </c>
    </row>
    <row r="195" spans="1:19" x14ac:dyDescent="0.25">
      <c r="A195" s="44" t="str">
        <f>IF('Corporate Gifting Order Form'!B207="","",'Corporate Gifting Order Form'!B207)</f>
        <v/>
      </c>
      <c r="B195" s="29" t="str">
        <f>IF('Corporate Gifting Order Form'!C207="","",'Corporate Gifting Order Form'!C207)</f>
        <v/>
      </c>
      <c r="C195" s="29" t="str">
        <f>IF('Corporate Gifting Order Form'!D207="","",'Corporate Gifting Order Form'!D207)</f>
        <v/>
      </c>
      <c r="D195" s="29" t="str">
        <f>IF('Corporate Gifting Order Form'!E207="","",'Corporate Gifting Order Form'!E207)</f>
        <v/>
      </c>
      <c r="E195" s="29" t="str">
        <f>IF('Corporate Gifting Order Form'!F207="","",'Corporate Gifting Order Form'!F207)</f>
        <v/>
      </c>
      <c r="F195" s="29" t="str">
        <f>IF('Corporate Gifting Order Form'!G207="","",'Corporate Gifting Order Form'!G207)</f>
        <v/>
      </c>
      <c r="G195" s="29" t="str">
        <f>IF('Corporate Gifting Order Form'!H207="","",'Corporate Gifting Order Form'!H207)</f>
        <v/>
      </c>
      <c r="H195" s="29" t="str">
        <f>IF('Corporate Gifting Order Form'!I207="","",'Corporate Gifting Order Form'!I207)</f>
        <v/>
      </c>
      <c r="I195" s="45" t="str">
        <f>IF('Corporate Gifting Order Form'!J207="","",'Corporate Gifting Order Form'!J207)</f>
        <v/>
      </c>
      <c r="J195" s="28" t="str">
        <f t="shared" si="5"/>
        <v/>
      </c>
      <c r="K195" s="33" t="str">
        <f>IF('Corporate Gifting Order Form'!K207="","",'Corporate Gifting Order Form'!K207)</f>
        <v/>
      </c>
      <c r="L195" s="29" t="str">
        <f>IF('Corporate Gifting Order Form'!L207="","",'Corporate Gifting Order Form'!L207)</f>
        <v/>
      </c>
      <c r="M195" s="29" t="str">
        <f>IF('Corporate Gifting Order Form'!M207="","",'Corporate Gifting Order Form'!M207)</f>
        <v/>
      </c>
      <c r="N195" s="44" t="str">
        <f>IF('Corporate Gifting Order Form'!N207="","",'Corporate Gifting Order Form'!N207)</f>
        <v/>
      </c>
      <c r="O195" s="29" t="str">
        <f>IFERROR("",'Corporate Gifting Order Form'!P207)</f>
        <v/>
      </c>
      <c r="P195" s="28" t="str">
        <f t="shared" si="6"/>
        <v/>
      </c>
      <c r="Q195" s="29" t="str">
        <f>IFERROR("",'Corporate Gifting Order Form'!R207)</f>
        <v/>
      </c>
      <c r="R195" s="29" t="str">
        <f>IFERROR("",'Corporate Gifting Order Form'!S207)</f>
        <v/>
      </c>
      <c r="S195" s="28" t="str">
        <f>_xlfn.IFNA(IF(B$1="Yes",(VLOOKUP(R195,Gifts!B$1:D$8,2,FALSE)),(VLOOKUP(R195,Gifts!B$1:D$8,3,FALSE))),"")</f>
        <v/>
      </c>
    </row>
    <row r="196" spans="1:19" x14ac:dyDescent="0.25">
      <c r="A196" s="44" t="str">
        <f>IF('Corporate Gifting Order Form'!B208="","",'Corporate Gifting Order Form'!B208)</f>
        <v/>
      </c>
      <c r="B196" s="29" t="str">
        <f>IF('Corporate Gifting Order Form'!C208="","",'Corporate Gifting Order Form'!C208)</f>
        <v/>
      </c>
      <c r="C196" s="29" t="str">
        <f>IF('Corporate Gifting Order Form'!D208="","",'Corporate Gifting Order Form'!D208)</f>
        <v/>
      </c>
      <c r="D196" s="29" t="str">
        <f>IF('Corporate Gifting Order Form'!E208="","",'Corporate Gifting Order Form'!E208)</f>
        <v/>
      </c>
      <c r="E196" s="29" t="str">
        <f>IF('Corporate Gifting Order Form'!F208="","",'Corporate Gifting Order Form'!F208)</f>
        <v/>
      </c>
      <c r="F196" s="29" t="str">
        <f>IF('Corporate Gifting Order Form'!G208="","",'Corporate Gifting Order Form'!G208)</f>
        <v/>
      </c>
      <c r="G196" s="29" t="str">
        <f>IF('Corporate Gifting Order Form'!H208="","",'Corporate Gifting Order Form'!H208)</f>
        <v/>
      </c>
      <c r="H196" s="29" t="str">
        <f>IF('Corporate Gifting Order Form'!I208="","",'Corporate Gifting Order Form'!I208)</f>
        <v/>
      </c>
      <c r="I196" s="45" t="str">
        <f>IF('Corporate Gifting Order Form'!J208="","",'Corporate Gifting Order Form'!J208)</f>
        <v/>
      </c>
      <c r="J196" s="28" t="str">
        <f t="shared" si="5"/>
        <v/>
      </c>
      <c r="K196" s="33" t="str">
        <f>IF('Corporate Gifting Order Form'!K208="","",'Corporate Gifting Order Form'!K208)</f>
        <v/>
      </c>
      <c r="L196" s="29" t="str">
        <f>IF('Corporate Gifting Order Form'!L208="","",'Corporate Gifting Order Form'!L208)</f>
        <v/>
      </c>
      <c r="M196" s="29" t="str">
        <f>IF('Corporate Gifting Order Form'!M208="","",'Corporate Gifting Order Form'!M208)</f>
        <v/>
      </c>
      <c r="N196" s="44" t="str">
        <f>IF('Corporate Gifting Order Form'!N208="","",'Corporate Gifting Order Form'!N208)</f>
        <v/>
      </c>
      <c r="O196" s="29" t="str">
        <f>IFERROR("",'Corporate Gifting Order Form'!P208)</f>
        <v/>
      </c>
      <c r="P196" s="28" t="str">
        <f t="shared" si="6"/>
        <v/>
      </c>
      <c r="Q196" s="29" t="str">
        <f>IFERROR("",'Corporate Gifting Order Form'!R208)</f>
        <v/>
      </c>
      <c r="R196" s="29" t="str">
        <f>IFERROR("",'Corporate Gifting Order Form'!S208)</f>
        <v/>
      </c>
      <c r="S196" s="28" t="str">
        <f>_xlfn.IFNA(IF(B$1="Yes",(VLOOKUP(R196,Gifts!B$1:D$8,2,FALSE)),(VLOOKUP(R196,Gifts!B$1:D$8,3,FALSE))),"")</f>
        <v/>
      </c>
    </row>
    <row r="197" spans="1:19" x14ac:dyDescent="0.25">
      <c r="A197" s="44" t="str">
        <f>IF('Corporate Gifting Order Form'!B209="","",'Corporate Gifting Order Form'!B209)</f>
        <v/>
      </c>
      <c r="B197" s="29" t="str">
        <f>IF('Corporate Gifting Order Form'!C209="","",'Corporate Gifting Order Form'!C209)</f>
        <v/>
      </c>
      <c r="C197" s="29" t="str">
        <f>IF('Corporate Gifting Order Form'!D209="","",'Corporate Gifting Order Form'!D209)</f>
        <v/>
      </c>
      <c r="D197" s="29" t="str">
        <f>IF('Corporate Gifting Order Form'!E209="","",'Corporate Gifting Order Form'!E209)</f>
        <v/>
      </c>
      <c r="E197" s="29" t="str">
        <f>IF('Corporate Gifting Order Form'!F209="","",'Corporate Gifting Order Form'!F209)</f>
        <v/>
      </c>
      <c r="F197" s="29" t="str">
        <f>IF('Corporate Gifting Order Form'!G209="","",'Corporate Gifting Order Form'!G209)</f>
        <v/>
      </c>
      <c r="G197" s="29" t="str">
        <f>IF('Corporate Gifting Order Form'!H209="","",'Corporate Gifting Order Form'!H209)</f>
        <v/>
      </c>
      <c r="H197" s="29" t="str">
        <f>IF('Corporate Gifting Order Form'!I209="","",'Corporate Gifting Order Form'!I209)</f>
        <v/>
      </c>
      <c r="I197" s="45" t="str">
        <f>IF('Corporate Gifting Order Form'!J209="","",'Corporate Gifting Order Form'!J209)</f>
        <v/>
      </c>
      <c r="J197" s="28" t="str">
        <f t="shared" si="5"/>
        <v/>
      </c>
      <c r="K197" s="33" t="str">
        <f>IF('Corporate Gifting Order Form'!K209="","",'Corporate Gifting Order Form'!K209)</f>
        <v/>
      </c>
      <c r="L197" s="29" t="str">
        <f>IF('Corporate Gifting Order Form'!L209="","",'Corporate Gifting Order Form'!L209)</f>
        <v/>
      </c>
      <c r="M197" s="29" t="str">
        <f>IF('Corporate Gifting Order Form'!M209="","",'Corporate Gifting Order Form'!M209)</f>
        <v/>
      </c>
      <c r="N197" s="44" t="str">
        <f>IF('Corporate Gifting Order Form'!N209="","",'Corporate Gifting Order Form'!N209)</f>
        <v/>
      </c>
      <c r="O197" s="29" t="str">
        <f>IFERROR("",'Corporate Gifting Order Form'!P209)</f>
        <v/>
      </c>
      <c r="P197" s="28" t="str">
        <f t="shared" si="6"/>
        <v/>
      </c>
      <c r="Q197" s="29" t="str">
        <f>IFERROR("",'Corporate Gifting Order Form'!R209)</f>
        <v/>
      </c>
      <c r="R197" s="29" t="str">
        <f>IFERROR("",'Corporate Gifting Order Form'!S209)</f>
        <v/>
      </c>
      <c r="S197" s="28" t="str">
        <f>_xlfn.IFNA(IF(B$1="Yes",(VLOOKUP(R197,Gifts!B$1:D$8,2,FALSE)),(VLOOKUP(R197,Gifts!B$1:D$8,3,FALSE))),"")</f>
        <v/>
      </c>
    </row>
    <row r="198" spans="1:19" x14ac:dyDescent="0.25">
      <c r="A198" s="44" t="str">
        <f>IF('Corporate Gifting Order Form'!B210="","",'Corporate Gifting Order Form'!B210)</f>
        <v/>
      </c>
      <c r="B198" s="29" t="str">
        <f>IF('Corporate Gifting Order Form'!C210="","",'Corporate Gifting Order Form'!C210)</f>
        <v/>
      </c>
      <c r="C198" s="29" t="str">
        <f>IF('Corporate Gifting Order Form'!D210="","",'Corporate Gifting Order Form'!D210)</f>
        <v/>
      </c>
      <c r="D198" s="29" t="str">
        <f>IF('Corporate Gifting Order Form'!E210="","",'Corporate Gifting Order Form'!E210)</f>
        <v/>
      </c>
      <c r="E198" s="29" t="str">
        <f>IF('Corporate Gifting Order Form'!F210="","",'Corporate Gifting Order Form'!F210)</f>
        <v/>
      </c>
      <c r="F198" s="29" t="str">
        <f>IF('Corporate Gifting Order Form'!G210="","",'Corporate Gifting Order Form'!G210)</f>
        <v/>
      </c>
      <c r="G198" s="29" t="str">
        <f>IF('Corporate Gifting Order Form'!H210="","",'Corporate Gifting Order Form'!H210)</f>
        <v/>
      </c>
      <c r="H198" s="29" t="str">
        <f>IF('Corporate Gifting Order Form'!I210="","",'Corporate Gifting Order Form'!I210)</f>
        <v/>
      </c>
      <c r="I198" s="45" t="str">
        <f>IF('Corporate Gifting Order Form'!J210="","",'Corporate Gifting Order Form'!J210)</f>
        <v/>
      </c>
      <c r="J198" s="28" t="str">
        <f t="shared" si="5"/>
        <v/>
      </c>
      <c r="K198" s="33" t="str">
        <f>IF('Corporate Gifting Order Form'!K210="","",'Corporate Gifting Order Form'!K210)</f>
        <v/>
      </c>
      <c r="L198" s="29" t="str">
        <f>IF('Corporate Gifting Order Form'!L210="","",'Corporate Gifting Order Form'!L210)</f>
        <v/>
      </c>
      <c r="M198" s="29" t="str">
        <f>IF('Corporate Gifting Order Form'!M210="","",'Corporate Gifting Order Form'!M210)</f>
        <v/>
      </c>
      <c r="N198" s="44" t="str">
        <f>IF('Corporate Gifting Order Form'!N210="","",'Corporate Gifting Order Form'!N210)</f>
        <v/>
      </c>
      <c r="O198" s="29" t="str">
        <f>IFERROR("",'Corporate Gifting Order Form'!P210)</f>
        <v/>
      </c>
      <c r="P198" s="28" t="str">
        <f t="shared" si="6"/>
        <v/>
      </c>
      <c r="Q198" s="29" t="str">
        <f>IFERROR("",'Corporate Gifting Order Form'!R210)</f>
        <v/>
      </c>
      <c r="R198" s="29" t="str">
        <f>IFERROR("",'Corporate Gifting Order Form'!S210)</f>
        <v/>
      </c>
      <c r="S198" s="28" t="str">
        <f>_xlfn.IFNA(IF(B$1="Yes",(VLOOKUP(R198,Gifts!B$1:D$8,2,FALSE)),(VLOOKUP(R198,Gifts!B$1:D$8,3,FALSE))),"")</f>
        <v/>
      </c>
    </row>
    <row r="199" spans="1:19" x14ac:dyDescent="0.25">
      <c r="A199" s="44" t="str">
        <f>IF('Corporate Gifting Order Form'!B211="","",'Corporate Gifting Order Form'!B211)</f>
        <v/>
      </c>
      <c r="B199" s="29" t="str">
        <f>IF('Corporate Gifting Order Form'!C211="","",'Corporate Gifting Order Form'!C211)</f>
        <v/>
      </c>
      <c r="C199" s="29" t="str">
        <f>IF('Corporate Gifting Order Form'!D211="","",'Corporate Gifting Order Form'!D211)</f>
        <v/>
      </c>
      <c r="D199" s="29" t="str">
        <f>IF('Corporate Gifting Order Form'!E211="","",'Corporate Gifting Order Form'!E211)</f>
        <v/>
      </c>
      <c r="E199" s="29" t="str">
        <f>IF('Corporate Gifting Order Form'!F211="","",'Corporate Gifting Order Form'!F211)</f>
        <v/>
      </c>
      <c r="F199" s="29" t="str">
        <f>IF('Corporate Gifting Order Form'!G211="","",'Corporate Gifting Order Form'!G211)</f>
        <v/>
      </c>
      <c r="G199" s="29" t="str">
        <f>IF('Corporate Gifting Order Form'!H211="","",'Corporate Gifting Order Form'!H211)</f>
        <v/>
      </c>
      <c r="H199" s="29" t="str">
        <f>IF('Corporate Gifting Order Form'!I211="","",'Corporate Gifting Order Form'!I211)</f>
        <v/>
      </c>
      <c r="I199" s="45" t="str">
        <f>IF('Corporate Gifting Order Form'!J211="","",'Corporate Gifting Order Form'!J211)</f>
        <v/>
      </c>
      <c r="J199" s="28" t="str">
        <f t="shared" ref="J199:J262" si="7">IF(B199="","","US")</f>
        <v/>
      </c>
      <c r="K199" s="33" t="str">
        <f>IF('Corporate Gifting Order Form'!K211="","",'Corporate Gifting Order Form'!K211)</f>
        <v/>
      </c>
      <c r="L199" s="29" t="str">
        <f>IF('Corporate Gifting Order Form'!L211="","",'Corporate Gifting Order Form'!L211)</f>
        <v/>
      </c>
      <c r="M199" s="29" t="str">
        <f>IF('Corporate Gifting Order Form'!M211="","",'Corporate Gifting Order Form'!M211)</f>
        <v/>
      </c>
      <c r="N199" s="44" t="str">
        <f>IF('Corporate Gifting Order Form'!N211="","",'Corporate Gifting Order Form'!N211)</f>
        <v/>
      </c>
      <c r="O199" s="29" t="str">
        <f>IFERROR("",'Corporate Gifting Order Form'!P211)</f>
        <v/>
      </c>
      <c r="P199" s="28" t="str">
        <f t="shared" ref="P199:P262" si="8">IF(R199="","",0)</f>
        <v/>
      </c>
      <c r="Q199" s="29" t="str">
        <f>IFERROR("",'Corporate Gifting Order Form'!R211)</f>
        <v/>
      </c>
      <c r="R199" s="29" t="str">
        <f>IFERROR("",'Corporate Gifting Order Form'!S211)</f>
        <v/>
      </c>
      <c r="S199" s="28" t="str">
        <f>_xlfn.IFNA(IF(B$1="Yes",(VLOOKUP(R199,Gifts!B$1:D$8,2,FALSE)),(VLOOKUP(R199,Gifts!B$1:D$8,3,FALSE))),"")</f>
        <v/>
      </c>
    </row>
    <row r="200" spans="1:19" x14ac:dyDescent="0.25">
      <c r="A200" s="44" t="str">
        <f>IF('Corporate Gifting Order Form'!B212="","",'Corporate Gifting Order Form'!B212)</f>
        <v/>
      </c>
      <c r="B200" s="29" t="str">
        <f>IF('Corporate Gifting Order Form'!C212="","",'Corporate Gifting Order Form'!C212)</f>
        <v/>
      </c>
      <c r="C200" s="29" t="str">
        <f>IF('Corporate Gifting Order Form'!D212="","",'Corporate Gifting Order Form'!D212)</f>
        <v/>
      </c>
      <c r="D200" s="29" t="str">
        <f>IF('Corporate Gifting Order Form'!E212="","",'Corporate Gifting Order Form'!E212)</f>
        <v/>
      </c>
      <c r="E200" s="29" t="str">
        <f>IF('Corporate Gifting Order Form'!F212="","",'Corporate Gifting Order Form'!F212)</f>
        <v/>
      </c>
      <c r="F200" s="29" t="str">
        <f>IF('Corporate Gifting Order Form'!G212="","",'Corporate Gifting Order Form'!G212)</f>
        <v/>
      </c>
      <c r="G200" s="29" t="str">
        <f>IF('Corporate Gifting Order Form'!H212="","",'Corporate Gifting Order Form'!H212)</f>
        <v/>
      </c>
      <c r="H200" s="29" t="str">
        <f>IF('Corporate Gifting Order Form'!I212="","",'Corporate Gifting Order Form'!I212)</f>
        <v/>
      </c>
      <c r="I200" s="45" t="str">
        <f>IF('Corporate Gifting Order Form'!J212="","",'Corporate Gifting Order Form'!J212)</f>
        <v/>
      </c>
      <c r="J200" s="28" t="str">
        <f t="shared" si="7"/>
        <v/>
      </c>
      <c r="K200" s="33" t="str">
        <f>IF('Corporate Gifting Order Form'!K212="","",'Corporate Gifting Order Form'!K212)</f>
        <v/>
      </c>
      <c r="L200" s="29" t="str">
        <f>IF('Corporate Gifting Order Form'!L212="","",'Corporate Gifting Order Form'!L212)</f>
        <v/>
      </c>
      <c r="M200" s="29" t="str">
        <f>IF('Corporate Gifting Order Form'!M212="","",'Corporate Gifting Order Form'!M212)</f>
        <v/>
      </c>
      <c r="N200" s="44" t="str">
        <f>IF('Corporate Gifting Order Form'!N212="","",'Corporate Gifting Order Form'!N212)</f>
        <v/>
      </c>
      <c r="O200" s="29" t="str">
        <f>IFERROR("",'Corporate Gifting Order Form'!P212)</f>
        <v/>
      </c>
      <c r="P200" s="28" t="str">
        <f t="shared" si="8"/>
        <v/>
      </c>
      <c r="Q200" s="29" t="str">
        <f>IFERROR("",'Corporate Gifting Order Form'!R212)</f>
        <v/>
      </c>
      <c r="R200" s="29" t="str">
        <f>IFERROR("",'Corporate Gifting Order Form'!S212)</f>
        <v/>
      </c>
      <c r="S200" s="28" t="str">
        <f>_xlfn.IFNA(IF(B$1="Yes",(VLOOKUP(R200,Gifts!B$1:D$8,2,FALSE)),(VLOOKUP(R200,Gifts!B$1:D$8,3,FALSE))),"")</f>
        <v/>
      </c>
    </row>
    <row r="201" spans="1:19" x14ac:dyDescent="0.25">
      <c r="A201" s="44" t="str">
        <f>IF('Corporate Gifting Order Form'!B213="","",'Corporate Gifting Order Form'!B213)</f>
        <v/>
      </c>
      <c r="B201" s="29" t="str">
        <f>IF('Corporate Gifting Order Form'!C213="","",'Corporate Gifting Order Form'!C213)</f>
        <v/>
      </c>
      <c r="C201" s="29" t="str">
        <f>IF('Corporate Gifting Order Form'!D213="","",'Corporate Gifting Order Form'!D213)</f>
        <v/>
      </c>
      <c r="D201" s="29" t="str">
        <f>IF('Corporate Gifting Order Form'!E213="","",'Corporate Gifting Order Form'!E213)</f>
        <v/>
      </c>
      <c r="E201" s="29" t="str">
        <f>IF('Corporate Gifting Order Form'!F213="","",'Corporate Gifting Order Form'!F213)</f>
        <v/>
      </c>
      <c r="F201" s="29" t="str">
        <f>IF('Corporate Gifting Order Form'!G213="","",'Corporate Gifting Order Form'!G213)</f>
        <v/>
      </c>
      <c r="G201" s="29" t="str">
        <f>IF('Corporate Gifting Order Form'!H213="","",'Corporate Gifting Order Form'!H213)</f>
        <v/>
      </c>
      <c r="H201" s="29" t="str">
        <f>IF('Corporate Gifting Order Form'!I213="","",'Corporate Gifting Order Form'!I213)</f>
        <v/>
      </c>
      <c r="I201" s="45" t="str">
        <f>IF('Corporate Gifting Order Form'!J213="","",'Corporate Gifting Order Form'!J213)</f>
        <v/>
      </c>
      <c r="J201" s="28" t="str">
        <f t="shared" si="7"/>
        <v/>
      </c>
      <c r="K201" s="33" t="str">
        <f>IF('Corporate Gifting Order Form'!K213="","",'Corporate Gifting Order Form'!K213)</f>
        <v/>
      </c>
      <c r="L201" s="29" t="str">
        <f>IF('Corporate Gifting Order Form'!L213="","",'Corporate Gifting Order Form'!L213)</f>
        <v/>
      </c>
      <c r="M201" s="29" t="str">
        <f>IF('Corporate Gifting Order Form'!M213="","",'Corporate Gifting Order Form'!M213)</f>
        <v/>
      </c>
      <c r="N201" s="44" t="str">
        <f>IF('Corporate Gifting Order Form'!N213="","",'Corporate Gifting Order Form'!N213)</f>
        <v/>
      </c>
      <c r="O201" s="29" t="str">
        <f>IFERROR("",'Corporate Gifting Order Form'!P213)</f>
        <v/>
      </c>
      <c r="P201" s="28" t="str">
        <f t="shared" si="8"/>
        <v/>
      </c>
      <c r="Q201" s="29" t="str">
        <f>IFERROR("",'Corporate Gifting Order Form'!R213)</f>
        <v/>
      </c>
      <c r="R201" s="29" t="str">
        <f>IFERROR("",'Corporate Gifting Order Form'!S213)</f>
        <v/>
      </c>
      <c r="S201" s="28" t="str">
        <f>_xlfn.IFNA(IF(B$1="Yes",(VLOOKUP(R201,Gifts!B$1:D$8,2,FALSE)),(VLOOKUP(R201,Gifts!B$1:D$8,3,FALSE))),"")</f>
        <v/>
      </c>
    </row>
    <row r="202" spans="1:19" x14ac:dyDescent="0.25">
      <c r="A202" s="44" t="str">
        <f>IF('Corporate Gifting Order Form'!B214="","",'Corporate Gifting Order Form'!B214)</f>
        <v/>
      </c>
      <c r="B202" s="29" t="str">
        <f>IF('Corporate Gifting Order Form'!C214="","",'Corporate Gifting Order Form'!C214)</f>
        <v/>
      </c>
      <c r="C202" s="29" t="str">
        <f>IF('Corporate Gifting Order Form'!D214="","",'Corporate Gifting Order Form'!D214)</f>
        <v/>
      </c>
      <c r="D202" s="29" t="str">
        <f>IF('Corporate Gifting Order Form'!E214="","",'Corporate Gifting Order Form'!E214)</f>
        <v/>
      </c>
      <c r="E202" s="29" t="str">
        <f>IF('Corporate Gifting Order Form'!F214="","",'Corporate Gifting Order Form'!F214)</f>
        <v/>
      </c>
      <c r="F202" s="29" t="str">
        <f>IF('Corporate Gifting Order Form'!G214="","",'Corporate Gifting Order Form'!G214)</f>
        <v/>
      </c>
      <c r="G202" s="29" t="str">
        <f>IF('Corporate Gifting Order Form'!H214="","",'Corporate Gifting Order Form'!H214)</f>
        <v/>
      </c>
      <c r="H202" s="29" t="str">
        <f>IF('Corporate Gifting Order Form'!I214="","",'Corporate Gifting Order Form'!I214)</f>
        <v/>
      </c>
      <c r="I202" s="45" t="str">
        <f>IF('Corporate Gifting Order Form'!J214="","",'Corporate Gifting Order Form'!J214)</f>
        <v/>
      </c>
      <c r="J202" s="28" t="str">
        <f t="shared" si="7"/>
        <v/>
      </c>
      <c r="K202" s="33" t="str">
        <f>IF('Corporate Gifting Order Form'!K214="","",'Corporate Gifting Order Form'!K214)</f>
        <v/>
      </c>
      <c r="L202" s="29" t="str">
        <f>IF('Corporate Gifting Order Form'!L214="","",'Corporate Gifting Order Form'!L214)</f>
        <v/>
      </c>
      <c r="M202" s="29" t="str">
        <f>IF('Corporate Gifting Order Form'!M214="","",'Corporate Gifting Order Form'!M214)</f>
        <v/>
      </c>
      <c r="N202" s="44" t="str">
        <f>IF('Corporate Gifting Order Form'!N214="","",'Corporate Gifting Order Form'!N214)</f>
        <v/>
      </c>
      <c r="O202" s="29" t="str">
        <f>IFERROR("",'Corporate Gifting Order Form'!P214)</f>
        <v/>
      </c>
      <c r="P202" s="28" t="str">
        <f t="shared" si="8"/>
        <v/>
      </c>
      <c r="Q202" s="29" t="str">
        <f>IFERROR("",'Corporate Gifting Order Form'!R214)</f>
        <v/>
      </c>
      <c r="R202" s="29" t="str">
        <f>IFERROR("",'Corporate Gifting Order Form'!S214)</f>
        <v/>
      </c>
      <c r="S202" s="28" t="str">
        <f>_xlfn.IFNA(IF(B$1="Yes",(VLOOKUP(R202,Gifts!B$1:D$8,2,FALSE)),(VLOOKUP(R202,Gifts!B$1:D$8,3,FALSE))),"")</f>
        <v/>
      </c>
    </row>
    <row r="203" spans="1:19" x14ac:dyDescent="0.25">
      <c r="A203" s="44" t="str">
        <f>IF('Corporate Gifting Order Form'!B215="","",'Corporate Gifting Order Form'!B215)</f>
        <v/>
      </c>
      <c r="B203" s="29" t="str">
        <f>IF('Corporate Gifting Order Form'!C215="","",'Corporate Gifting Order Form'!C215)</f>
        <v/>
      </c>
      <c r="C203" s="29" t="str">
        <f>IF('Corporate Gifting Order Form'!D215="","",'Corporate Gifting Order Form'!D215)</f>
        <v/>
      </c>
      <c r="D203" s="29" t="str">
        <f>IF('Corporate Gifting Order Form'!E215="","",'Corporate Gifting Order Form'!E215)</f>
        <v/>
      </c>
      <c r="E203" s="29" t="str">
        <f>IF('Corporate Gifting Order Form'!F215="","",'Corporate Gifting Order Form'!F215)</f>
        <v/>
      </c>
      <c r="F203" s="29" t="str">
        <f>IF('Corporate Gifting Order Form'!G215="","",'Corporate Gifting Order Form'!G215)</f>
        <v/>
      </c>
      <c r="G203" s="29" t="str">
        <f>IF('Corporate Gifting Order Form'!H215="","",'Corporate Gifting Order Form'!H215)</f>
        <v/>
      </c>
      <c r="H203" s="29" t="str">
        <f>IF('Corporate Gifting Order Form'!I215="","",'Corporate Gifting Order Form'!I215)</f>
        <v/>
      </c>
      <c r="I203" s="45" t="str">
        <f>IF('Corporate Gifting Order Form'!J215="","",'Corporate Gifting Order Form'!J215)</f>
        <v/>
      </c>
      <c r="J203" s="28" t="str">
        <f t="shared" si="7"/>
        <v/>
      </c>
      <c r="K203" s="33" t="str">
        <f>IF('Corporate Gifting Order Form'!K215="","",'Corporate Gifting Order Form'!K215)</f>
        <v/>
      </c>
      <c r="L203" s="29" t="str">
        <f>IF('Corporate Gifting Order Form'!L215="","",'Corporate Gifting Order Form'!L215)</f>
        <v/>
      </c>
      <c r="M203" s="29" t="str">
        <f>IF('Corporate Gifting Order Form'!M215="","",'Corporate Gifting Order Form'!M215)</f>
        <v/>
      </c>
      <c r="N203" s="44" t="str">
        <f>IF('Corporate Gifting Order Form'!N215="","",'Corporate Gifting Order Form'!N215)</f>
        <v/>
      </c>
      <c r="O203" s="29" t="str">
        <f>IFERROR("",'Corporate Gifting Order Form'!P215)</f>
        <v/>
      </c>
      <c r="P203" s="28" t="str">
        <f t="shared" si="8"/>
        <v/>
      </c>
      <c r="Q203" s="29" t="str">
        <f>IFERROR("",'Corporate Gifting Order Form'!R215)</f>
        <v/>
      </c>
      <c r="R203" s="29" t="str">
        <f>IFERROR("",'Corporate Gifting Order Form'!S215)</f>
        <v/>
      </c>
      <c r="S203" s="28" t="str">
        <f>_xlfn.IFNA(IF(B$1="Yes",(VLOOKUP(R203,Gifts!B$1:D$8,2,FALSE)),(VLOOKUP(R203,Gifts!B$1:D$8,3,FALSE))),"")</f>
        <v/>
      </c>
    </row>
    <row r="204" spans="1:19" x14ac:dyDescent="0.25">
      <c r="A204" s="44" t="str">
        <f>IF('Corporate Gifting Order Form'!B216="","",'Corporate Gifting Order Form'!B216)</f>
        <v/>
      </c>
      <c r="B204" s="29" t="str">
        <f>IF('Corporate Gifting Order Form'!C216="","",'Corporate Gifting Order Form'!C216)</f>
        <v/>
      </c>
      <c r="C204" s="29" t="str">
        <f>IF('Corporate Gifting Order Form'!D216="","",'Corporate Gifting Order Form'!D216)</f>
        <v/>
      </c>
      <c r="D204" s="29" t="str">
        <f>IF('Corporate Gifting Order Form'!E216="","",'Corporate Gifting Order Form'!E216)</f>
        <v/>
      </c>
      <c r="E204" s="29" t="str">
        <f>IF('Corporate Gifting Order Form'!F216="","",'Corporate Gifting Order Form'!F216)</f>
        <v/>
      </c>
      <c r="F204" s="29" t="str">
        <f>IF('Corporate Gifting Order Form'!G216="","",'Corporate Gifting Order Form'!G216)</f>
        <v/>
      </c>
      <c r="G204" s="29" t="str">
        <f>IF('Corporate Gifting Order Form'!H216="","",'Corporate Gifting Order Form'!H216)</f>
        <v/>
      </c>
      <c r="H204" s="29" t="str">
        <f>IF('Corporate Gifting Order Form'!I216="","",'Corporate Gifting Order Form'!I216)</f>
        <v/>
      </c>
      <c r="I204" s="45" t="str">
        <f>IF('Corporate Gifting Order Form'!J216="","",'Corporate Gifting Order Form'!J216)</f>
        <v/>
      </c>
      <c r="J204" s="28" t="str">
        <f t="shared" si="7"/>
        <v/>
      </c>
      <c r="K204" s="33" t="str">
        <f>IF('Corporate Gifting Order Form'!K216="","",'Corporate Gifting Order Form'!K216)</f>
        <v/>
      </c>
      <c r="L204" s="29" t="str">
        <f>IF('Corporate Gifting Order Form'!L216="","",'Corporate Gifting Order Form'!L216)</f>
        <v/>
      </c>
      <c r="M204" s="29" t="str">
        <f>IF('Corporate Gifting Order Form'!M216="","",'Corporate Gifting Order Form'!M216)</f>
        <v/>
      </c>
      <c r="N204" s="44" t="str">
        <f>IF('Corporate Gifting Order Form'!N216="","",'Corporate Gifting Order Form'!N216)</f>
        <v/>
      </c>
      <c r="O204" s="29" t="str">
        <f>IFERROR("",'Corporate Gifting Order Form'!P216)</f>
        <v/>
      </c>
      <c r="P204" s="28" t="str">
        <f t="shared" si="8"/>
        <v/>
      </c>
      <c r="Q204" s="29" t="str">
        <f>IFERROR("",'Corporate Gifting Order Form'!R216)</f>
        <v/>
      </c>
      <c r="R204" s="29" t="str">
        <f>IFERROR("",'Corporate Gifting Order Form'!S216)</f>
        <v/>
      </c>
      <c r="S204" s="28" t="str">
        <f>_xlfn.IFNA(IF(B$1="Yes",(VLOOKUP(R204,Gifts!B$1:D$8,2,FALSE)),(VLOOKUP(R204,Gifts!B$1:D$8,3,FALSE))),"")</f>
        <v/>
      </c>
    </row>
    <row r="205" spans="1:19" x14ac:dyDescent="0.25">
      <c r="A205" s="44" t="str">
        <f>IF('Corporate Gifting Order Form'!B217="","",'Corporate Gifting Order Form'!B217)</f>
        <v/>
      </c>
      <c r="B205" s="29" t="str">
        <f>IF('Corporate Gifting Order Form'!C217="","",'Corporate Gifting Order Form'!C217)</f>
        <v/>
      </c>
      <c r="C205" s="29" t="str">
        <f>IF('Corporate Gifting Order Form'!D217="","",'Corporate Gifting Order Form'!D217)</f>
        <v/>
      </c>
      <c r="D205" s="29" t="str">
        <f>IF('Corporate Gifting Order Form'!E217="","",'Corporate Gifting Order Form'!E217)</f>
        <v/>
      </c>
      <c r="E205" s="29" t="str">
        <f>IF('Corporate Gifting Order Form'!F217="","",'Corporate Gifting Order Form'!F217)</f>
        <v/>
      </c>
      <c r="F205" s="29" t="str">
        <f>IF('Corporate Gifting Order Form'!G217="","",'Corporate Gifting Order Form'!G217)</f>
        <v/>
      </c>
      <c r="G205" s="29" t="str">
        <f>IF('Corporate Gifting Order Form'!H217="","",'Corporate Gifting Order Form'!H217)</f>
        <v/>
      </c>
      <c r="H205" s="29" t="str">
        <f>IF('Corporate Gifting Order Form'!I217="","",'Corporate Gifting Order Form'!I217)</f>
        <v/>
      </c>
      <c r="I205" s="45" t="str">
        <f>IF('Corporate Gifting Order Form'!J217="","",'Corporate Gifting Order Form'!J217)</f>
        <v/>
      </c>
      <c r="J205" s="28" t="str">
        <f t="shared" si="7"/>
        <v/>
      </c>
      <c r="K205" s="33" t="str">
        <f>IF('Corporate Gifting Order Form'!K217="","",'Corporate Gifting Order Form'!K217)</f>
        <v/>
      </c>
      <c r="L205" s="29" t="str">
        <f>IF('Corporate Gifting Order Form'!L217="","",'Corporate Gifting Order Form'!L217)</f>
        <v/>
      </c>
      <c r="M205" s="29" t="str">
        <f>IF('Corporate Gifting Order Form'!M217="","",'Corporate Gifting Order Form'!M217)</f>
        <v/>
      </c>
      <c r="N205" s="44" t="str">
        <f>IF('Corporate Gifting Order Form'!N217="","",'Corporate Gifting Order Form'!N217)</f>
        <v/>
      </c>
      <c r="O205" s="29" t="str">
        <f>IFERROR("",'Corporate Gifting Order Form'!P217)</f>
        <v/>
      </c>
      <c r="P205" s="28" t="str">
        <f t="shared" si="8"/>
        <v/>
      </c>
      <c r="Q205" s="29" t="str">
        <f>IFERROR("",'Corporate Gifting Order Form'!R217)</f>
        <v/>
      </c>
      <c r="R205" s="29" t="str">
        <f>IFERROR("",'Corporate Gifting Order Form'!S217)</f>
        <v/>
      </c>
      <c r="S205" s="28" t="str">
        <f>_xlfn.IFNA(IF(B$1="Yes",(VLOOKUP(R205,Gifts!B$1:D$8,2,FALSE)),(VLOOKUP(R205,Gifts!B$1:D$8,3,FALSE))),"")</f>
        <v/>
      </c>
    </row>
    <row r="206" spans="1:19" x14ac:dyDescent="0.25">
      <c r="A206" s="44" t="str">
        <f>IF('Corporate Gifting Order Form'!B218="","",'Corporate Gifting Order Form'!B218)</f>
        <v/>
      </c>
      <c r="B206" s="29" t="str">
        <f>IF('Corporate Gifting Order Form'!C218="","",'Corporate Gifting Order Form'!C218)</f>
        <v/>
      </c>
      <c r="C206" s="29" t="str">
        <f>IF('Corporate Gifting Order Form'!D218="","",'Corporate Gifting Order Form'!D218)</f>
        <v/>
      </c>
      <c r="D206" s="29" t="str">
        <f>IF('Corporate Gifting Order Form'!E218="","",'Corporate Gifting Order Form'!E218)</f>
        <v/>
      </c>
      <c r="E206" s="29" t="str">
        <f>IF('Corporate Gifting Order Form'!F218="","",'Corporate Gifting Order Form'!F218)</f>
        <v/>
      </c>
      <c r="F206" s="29" t="str">
        <f>IF('Corporate Gifting Order Form'!G218="","",'Corporate Gifting Order Form'!G218)</f>
        <v/>
      </c>
      <c r="G206" s="29" t="str">
        <f>IF('Corporate Gifting Order Form'!H218="","",'Corporate Gifting Order Form'!H218)</f>
        <v/>
      </c>
      <c r="H206" s="29" t="str">
        <f>IF('Corporate Gifting Order Form'!I218="","",'Corporate Gifting Order Form'!I218)</f>
        <v/>
      </c>
      <c r="I206" s="45" t="str">
        <f>IF('Corporate Gifting Order Form'!J218="","",'Corporate Gifting Order Form'!J218)</f>
        <v/>
      </c>
      <c r="J206" s="28" t="str">
        <f t="shared" si="7"/>
        <v/>
      </c>
      <c r="K206" s="33" t="str">
        <f>IF('Corporate Gifting Order Form'!K218="","",'Corporate Gifting Order Form'!K218)</f>
        <v/>
      </c>
      <c r="L206" s="29" t="str">
        <f>IF('Corporate Gifting Order Form'!L218="","",'Corporate Gifting Order Form'!L218)</f>
        <v/>
      </c>
      <c r="M206" s="29" t="str">
        <f>IF('Corporate Gifting Order Form'!M218="","",'Corporate Gifting Order Form'!M218)</f>
        <v/>
      </c>
      <c r="N206" s="44" t="str">
        <f>IF('Corporate Gifting Order Form'!N218="","",'Corporate Gifting Order Form'!N218)</f>
        <v/>
      </c>
      <c r="O206" s="29" t="str">
        <f>IFERROR("",'Corporate Gifting Order Form'!P218)</f>
        <v/>
      </c>
      <c r="P206" s="28" t="str">
        <f t="shared" si="8"/>
        <v/>
      </c>
      <c r="Q206" s="29" t="str">
        <f>IFERROR("",'Corporate Gifting Order Form'!R218)</f>
        <v/>
      </c>
      <c r="R206" s="29" t="str">
        <f>IFERROR("",'Corporate Gifting Order Form'!S218)</f>
        <v/>
      </c>
      <c r="S206" s="28" t="str">
        <f>_xlfn.IFNA(IF(B$1="Yes",(VLOOKUP(R206,Gifts!B$1:D$8,2,FALSE)),(VLOOKUP(R206,Gifts!B$1:D$8,3,FALSE))),"")</f>
        <v/>
      </c>
    </row>
    <row r="207" spans="1:19" x14ac:dyDescent="0.25">
      <c r="A207" s="44" t="str">
        <f>IF('Corporate Gifting Order Form'!B219="","",'Corporate Gifting Order Form'!B219)</f>
        <v/>
      </c>
      <c r="B207" s="29" t="str">
        <f>IF('Corporate Gifting Order Form'!C219="","",'Corporate Gifting Order Form'!C219)</f>
        <v/>
      </c>
      <c r="C207" s="29" t="str">
        <f>IF('Corporate Gifting Order Form'!D219="","",'Corporate Gifting Order Form'!D219)</f>
        <v/>
      </c>
      <c r="D207" s="29" t="str">
        <f>IF('Corporate Gifting Order Form'!E219="","",'Corporate Gifting Order Form'!E219)</f>
        <v/>
      </c>
      <c r="E207" s="29" t="str">
        <f>IF('Corporate Gifting Order Form'!F219="","",'Corporate Gifting Order Form'!F219)</f>
        <v/>
      </c>
      <c r="F207" s="29" t="str">
        <f>IF('Corporate Gifting Order Form'!G219="","",'Corporate Gifting Order Form'!G219)</f>
        <v/>
      </c>
      <c r="G207" s="29" t="str">
        <f>IF('Corporate Gifting Order Form'!H219="","",'Corporate Gifting Order Form'!H219)</f>
        <v/>
      </c>
      <c r="H207" s="29" t="str">
        <f>IF('Corporate Gifting Order Form'!I219="","",'Corporate Gifting Order Form'!I219)</f>
        <v/>
      </c>
      <c r="I207" s="45" t="str">
        <f>IF('Corporate Gifting Order Form'!J219="","",'Corporate Gifting Order Form'!J219)</f>
        <v/>
      </c>
      <c r="J207" s="28" t="str">
        <f t="shared" si="7"/>
        <v/>
      </c>
      <c r="K207" s="33" t="str">
        <f>IF('Corporate Gifting Order Form'!K219="","",'Corporate Gifting Order Form'!K219)</f>
        <v/>
      </c>
      <c r="L207" s="29" t="str">
        <f>IF('Corporate Gifting Order Form'!L219="","",'Corporate Gifting Order Form'!L219)</f>
        <v/>
      </c>
      <c r="M207" s="29" t="str">
        <f>IF('Corporate Gifting Order Form'!M219="","",'Corporate Gifting Order Form'!M219)</f>
        <v/>
      </c>
      <c r="N207" s="44" t="str">
        <f>IF('Corporate Gifting Order Form'!N219="","",'Corporate Gifting Order Form'!N219)</f>
        <v/>
      </c>
      <c r="O207" s="29" t="str">
        <f>IFERROR("",'Corporate Gifting Order Form'!P219)</f>
        <v/>
      </c>
      <c r="P207" s="28" t="str">
        <f t="shared" si="8"/>
        <v/>
      </c>
      <c r="Q207" s="29" t="str">
        <f>IFERROR("",'Corporate Gifting Order Form'!R219)</f>
        <v/>
      </c>
      <c r="R207" s="29" t="str">
        <f>IFERROR("",'Corporate Gifting Order Form'!S219)</f>
        <v/>
      </c>
      <c r="S207" s="28" t="str">
        <f>_xlfn.IFNA(IF(B$1="Yes",(VLOOKUP(R207,Gifts!B$1:D$8,2,FALSE)),(VLOOKUP(R207,Gifts!B$1:D$8,3,FALSE))),"")</f>
        <v/>
      </c>
    </row>
    <row r="208" spans="1:19" x14ac:dyDescent="0.25">
      <c r="A208" s="44" t="str">
        <f>IF('Corporate Gifting Order Form'!B220="","",'Corporate Gifting Order Form'!B220)</f>
        <v/>
      </c>
      <c r="B208" s="29" t="str">
        <f>IF('Corporate Gifting Order Form'!C220="","",'Corporate Gifting Order Form'!C220)</f>
        <v/>
      </c>
      <c r="C208" s="29" t="str">
        <f>IF('Corporate Gifting Order Form'!D220="","",'Corporate Gifting Order Form'!D220)</f>
        <v/>
      </c>
      <c r="D208" s="29" t="str">
        <f>IF('Corporate Gifting Order Form'!E220="","",'Corporate Gifting Order Form'!E220)</f>
        <v/>
      </c>
      <c r="E208" s="29" t="str">
        <f>IF('Corporate Gifting Order Form'!F220="","",'Corporate Gifting Order Form'!F220)</f>
        <v/>
      </c>
      <c r="F208" s="29" t="str">
        <f>IF('Corporate Gifting Order Form'!G220="","",'Corporate Gifting Order Form'!G220)</f>
        <v/>
      </c>
      <c r="G208" s="29" t="str">
        <f>IF('Corporate Gifting Order Form'!H220="","",'Corporate Gifting Order Form'!H220)</f>
        <v/>
      </c>
      <c r="H208" s="29" t="str">
        <f>IF('Corporate Gifting Order Form'!I220="","",'Corporate Gifting Order Form'!I220)</f>
        <v/>
      </c>
      <c r="I208" s="45" t="str">
        <f>IF('Corporate Gifting Order Form'!J220="","",'Corporate Gifting Order Form'!J220)</f>
        <v/>
      </c>
      <c r="J208" s="28" t="str">
        <f t="shared" si="7"/>
        <v/>
      </c>
      <c r="K208" s="33" t="str">
        <f>IF('Corporate Gifting Order Form'!K220="","",'Corporate Gifting Order Form'!K220)</f>
        <v/>
      </c>
      <c r="L208" s="29" t="str">
        <f>IF('Corporate Gifting Order Form'!L220="","",'Corporate Gifting Order Form'!L220)</f>
        <v/>
      </c>
      <c r="M208" s="29" t="str">
        <f>IF('Corporate Gifting Order Form'!M220="","",'Corporate Gifting Order Form'!M220)</f>
        <v/>
      </c>
      <c r="N208" s="44" t="str">
        <f>IF('Corporate Gifting Order Form'!N220="","",'Corporate Gifting Order Form'!N220)</f>
        <v/>
      </c>
      <c r="O208" s="29" t="str">
        <f>IFERROR("",'Corporate Gifting Order Form'!P220)</f>
        <v/>
      </c>
      <c r="P208" s="28" t="str">
        <f t="shared" si="8"/>
        <v/>
      </c>
      <c r="Q208" s="29" t="str">
        <f>IFERROR("",'Corporate Gifting Order Form'!R220)</f>
        <v/>
      </c>
      <c r="R208" s="29" t="str">
        <f>IFERROR("",'Corporate Gifting Order Form'!S220)</f>
        <v/>
      </c>
      <c r="S208" s="28" t="str">
        <f>_xlfn.IFNA(IF(B$1="Yes",(VLOOKUP(R208,Gifts!B$1:D$8,2,FALSE)),(VLOOKUP(R208,Gifts!B$1:D$8,3,FALSE))),"")</f>
        <v/>
      </c>
    </row>
    <row r="209" spans="1:19" x14ac:dyDescent="0.25">
      <c r="A209" s="44" t="str">
        <f>IF('Corporate Gifting Order Form'!B221="","",'Corporate Gifting Order Form'!B221)</f>
        <v/>
      </c>
      <c r="B209" s="29" t="str">
        <f>IF('Corporate Gifting Order Form'!C221="","",'Corporate Gifting Order Form'!C221)</f>
        <v/>
      </c>
      <c r="C209" s="29" t="str">
        <f>IF('Corporate Gifting Order Form'!D221="","",'Corporate Gifting Order Form'!D221)</f>
        <v/>
      </c>
      <c r="D209" s="29" t="str">
        <f>IF('Corporate Gifting Order Form'!E221="","",'Corporate Gifting Order Form'!E221)</f>
        <v/>
      </c>
      <c r="E209" s="29" t="str">
        <f>IF('Corporate Gifting Order Form'!F221="","",'Corporate Gifting Order Form'!F221)</f>
        <v/>
      </c>
      <c r="F209" s="29" t="str">
        <f>IF('Corporate Gifting Order Form'!G221="","",'Corporate Gifting Order Form'!G221)</f>
        <v/>
      </c>
      <c r="G209" s="29" t="str">
        <f>IF('Corporate Gifting Order Form'!H221="","",'Corporate Gifting Order Form'!H221)</f>
        <v/>
      </c>
      <c r="H209" s="29" t="str">
        <f>IF('Corporate Gifting Order Form'!I221="","",'Corporate Gifting Order Form'!I221)</f>
        <v/>
      </c>
      <c r="I209" s="45" t="str">
        <f>IF('Corporate Gifting Order Form'!J221="","",'Corporate Gifting Order Form'!J221)</f>
        <v/>
      </c>
      <c r="J209" s="28" t="str">
        <f t="shared" si="7"/>
        <v/>
      </c>
      <c r="K209" s="33" t="str">
        <f>IF('Corporate Gifting Order Form'!K221="","",'Corporate Gifting Order Form'!K221)</f>
        <v/>
      </c>
      <c r="L209" s="29" t="str">
        <f>IF('Corporate Gifting Order Form'!L221="","",'Corporate Gifting Order Form'!L221)</f>
        <v/>
      </c>
      <c r="M209" s="29" t="str">
        <f>IF('Corporate Gifting Order Form'!M221="","",'Corporate Gifting Order Form'!M221)</f>
        <v/>
      </c>
      <c r="N209" s="44" t="str">
        <f>IF('Corporate Gifting Order Form'!N221="","",'Corporate Gifting Order Form'!N221)</f>
        <v/>
      </c>
      <c r="O209" s="29" t="str">
        <f>IFERROR("",'Corporate Gifting Order Form'!P221)</f>
        <v/>
      </c>
      <c r="P209" s="28" t="str">
        <f t="shared" si="8"/>
        <v/>
      </c>
      <c r="Q209" s="29" t="str">
        <f>IFERROR("",'Corporate Gifting Order Form'!R221)</f>
        <v/>
      </c>
      <c r="R209" s="29" t="str">
        <f>IFERROR("",'Corporate Gifting Order Form'!S221)</f>
        <v/>
      </c>
      <c r="S209" s="28" t="str">
        <f>_xlfn.IFNA(IF(B$1="Yes",(VLOOKUP(R209,Gifts!B$1:D$8,2,FALSE)),(VLOOKUP(R209,Gifts!B$1:D$8,3,FALSE))),"")</f>
        <v/>
      </c>
    </row>
    <row r="210" spans="1:19" x14ac:dyDescent="0.25">
      <c r="A210" s="44" t="str">
        <f>IF('Corporate Gifting Order Form'!B222="","",'Corporate Gifting Order Form'!B222)</f>
        <v/>
      </c>
      <c r="B210" s="29" t="str">
        <f>IF('Corporate Gifting Order Form'!C222="","",'Corporate Gifting Order Form'!C222)</f>
        <v/>
      </c>
      <c r="C210" s="29" t="str">
        <f>IF('Corporate Gifting Order Form'!D222="","",'Corporate Gifting Order Form'!D222)</f>
        <v/>
      </c>
      <c r="D210" s="29" t="str">
        <f>IF('Corporate Gifting Order Form'!E222="","",'Corporate Gifting Order Form'!E222)</f>
        <v/>
      </c>
      <c r="E210" s="29" t="str">
        <f>IF('Corporate Gifting Order Form'!F222="","",'Corporate Gifting Order Form'!F222)</f>
        <v/>
      </c>
      <c r="F210" s="29" t="str">
        <f>IF('Corporate Gifting Order Form'!G222="","",'Corporate Gifting Order Form'!G222)</f>
        <v/>
      </c>
      <c r="G210" s="29" t="str">
        <f>IF('Corporate Gifting Order Form'!H222="","",'Corporate Gifting Order Form'!H222)</f>
        <v/>
      </c>
      <c r="H210" s="29" t="str">
        <f>IF('Corporate Gifting Order Form'!I222="","",'Corporate Gifting Order Form'!I222)</f>
        <v/>
      </c>
      <c r="I210" s="45" t="str">
        <f>IF('Corporate Gifting Order Form'!J222="","",'Corporate Gifting Order Form'!J222)</f>
        <v/>
      </c>
      <c r="J210" s="28" t="str">
        <f t="shared" si="7"/>
        <v/>
      </c>
      <c r="K210" s="33" t="str">
        <f>IF('Corporate Gifting Order Form'!K222="","",'Corporate Gifting Order Form'!K222)</f>
        <v/>
      </c>
      <c r="L210" s="29" t="str">
        <f>IF('Corporate Gifting Order Form'!L222="","",'Corporate Gifting Order Form'!L222)</f>
        <v/>
      </c>
      <c r="M210" s="29" t="str">
        <f>IF('Corporate Gifting Order Form'!M222="","",'Corporate Gifting Order Form'!M222)</f>
        <v/>
      </c>
      <c r="N210" s="44" t="str">
        <f>IF('Corporate Gifting Order Form'!N222="","",'Corporate Gifting Order Form'!N222)</f>
        <v/>
      </c>
      <c r="O210" s="29" t="str">
        <f>IFERROR("",'Corporate Gifting Order Form'!P222)</f>
        <v/>
      </c>
      <c r="P210" s="28" t="str">
        <f t="shared" si="8"/>
        <v/>
      </c>
      <c r="Q210" s="29" t="str">
        <f>IFERROR("",'Corporate Gifting Order Form'!R222)</f>
        <v/>
      </c>
      <c r="R210" s="29" t="str">
        <f>IFERROR("",'Corporate Gifting Order Form'!S222)</f>
        <v/>
      </c>
      <c r="S210" s="28" t="str">
        <f>_xlfn.IFNA(IF(B$1="Yes",(VLOOKUP(R210,Gifts!B$1:D$8,2,FALSE)),(VLOOKUP(R210,Gifts!B$1:D$8,3,FALSE))),"")</f>
        <v/>
      </c>
    </row>
    <row r="211" spans="1:19" x14ac:dyDescent="0.25">
      <c r="A211" s="44" t="str">
        <f>IF('Corporate Gifting Order Form'!B223="","",'Corporate Gifting Order Form'!B223)</f>
        <v/>
      </c>
      <c r="B211" s="29" t="str">
        <f>IF('Corporate Gifting Order Form'!C223="","",'Corporate Gifting Order Form'!C223)</f>
        <v/>
      </c>
      <c r="C211" s="29" t="str">
        <f>IF('Corporate Gifting Order Form'!D223="","",'Corporate Gifting Order Form'!D223)</f>
        <v/>
      </c>
      <c r="D211" s="29" t="str">
        <f>IF('Corporate Gifting Order Form'!E223="","",'Corporate Gifting Order Form'!E223)</f>
        <v/>
      </c>
      <c r="E211" s="29" t="str">
        <f>IF('Corporate Gifting Order Form'!F223="","",'Corporate Gifting Order Form'!F223)</f>
        <v/>
      </c>
      <c r="F211" s="29" t="str">
        <f>IF('Corporate Gifting Order Form'!G223="","",'Corporate Gifting Order Form'!G223)</f>
        <v/>
      </c>
      <c r="G211" s="29" t="str">
        <f>IF('Corporate Gifting Order Form'!H223="","",'Corporate Gifting Order Form'!H223)</f>
        <v/>
      </c>
      <c r="H211" s="29" t="str">
        <f>IF('Corporate Gifting Order Form'!I223="","",'Corporate Gifting Order Form'!I223)</f>
        <v/>
      </c>
      <c r="I211" s="45" t="str">
        <f>IF('Corporate Gifting Order Form'!J223="","",'Corporate Gifting Order Form'!J223)</f>
        <v/>
      </c>
      <c r="J211" s="28" t="str">
        <f t="shared" si="7"/>
        <v/>
      </c>
      <c r="K211" s="33" t="str">
        <f>IF('Corporate Gifting Order Form'!K223="","",'Corporate Gifting Order Form'!K223)</f>
        <v/>
      </c>
      <c r="L211" s="29" t="str">
        <f>IF('Corporate Gifting Order Form'!L223="","",'Corporate Gifting Order Form'!L223)</f>
        <v/>
      </c>
      <c r="M211" s="29" t="str">
        <f>IF('Corporate Gifting Order Form'!M223="","",'Corporate Gifting Order Form'!M223)</f>
        <v/>
      </c>
      <c r="N211" s="44" t="str">
        <f>IF('Corporate Gifting Order Form'!N223="","",'Corporate Gifting Order Form'!N223)</f>
        <v/>
      </c>
      <c r="O211" s="29" t="str">
        <f>IFERROR("",'Corporate Gifting Order Form'!P223)</f>
        <v/>
      </c>
      <c r="P211" s="28" t="str">
        <f t="shared" si="8"/>
        <v/>
      </c>
      <c r="Q211" s="29" t="str">
        <f>IFERROR("",'Corporate Gifting Order Form'!R223)</f>
        <v/>
      </c>
      <c r="R211" s="29" t="str">
        <f>IFERROR("",'Corporate Gifting Order Form'!S223)</f>
        <v/>
      </c>
      <c r="S211" s="28" t="str">
        <f>_xlfn.IFNA(IF(B$1="Yes",(VLOOKUP(R211,Gifts!B$1:D$8,2,FALSE)),(VLOOKUP(R211,Gifts!B$1:D$8,3,FALSE))),"")</f>
        <v/>
      </c>
    </row>
    <row r="212" spans="1:19" x14ac:dyDescent="0.25">
      <c r="A212" s="44" t="str">
        <f>IF('Corporate Gifting Order Form'!B224="","",'Corporate Gifting Order Form'!B224)</f>
        <v/>
      </c>
      <c r="B212" s="29" t="str">
        <f>IF('Corporate Gifting Order Form'!C224="","",'Corporate Gifting Order Form'!C224)</f>
        <v/>
      </c>
      <c r="C212" s="29" t="str">
        <f>IF('Corporate Gifting Order Form'!D224="","",'Corporate Gifting Order Form'!D224)</f>
        <v/>
      </c>
      <c r="D212" s="29" t="str">
        <f>IF('Corporate Gifting Order Form'!E224="","",'Corporate Gifting Order Form'!E224)</f>
        <v/>
      </c>
      <c r="E212" s="29" t="str">
        <f>IF('Corporate Gifting Order Form'!F224="","",'Corporate Gifting Order Form'!F224)</f>
        <v/>
      </c>
      <c r="F212" s="29" t="str">
        <f>IF('Corporate Gifting Order Form'!G224="","",'Corporate Gifting Order Form'!G224)</f>
        <v/>
      </c>
      <c r="G212" s="29" t="str">
        <f>IF('Corporate Gifting Order Form'!H224="","",'Corporate Gifting Order Form'!H224)</f>
        <v/>
      </c>
      <c r="H212" s="29" t="str">
        <f>IF('Corporate Gifting Order Form'!I224="","",'Corporate Gifting Order Form'!I224)</f>
        <v/>
      </c>
      <c r="I212" s="45" t="str">
        <f>IF('Corporate Gifting Order Form'!J224="","",'Corporate Gifting Order Form'!J224)</f>
        <v/>
      </c>
      <c r="J212" s="28" t="str">
        <f t="shared" si="7"/>
        <v/>
      </c>
      <c r="K212" s="33" t="str">
        <f>IF('Corporate Gifting Order Form'!K224="","",'Corporate Gifting Order Form'!K224)</f>
        <v/>
      </c>
      <c r="L212" s="29" t="str">
        <f>IF('Corporate Gifting Order Form'!L224="","",'Corporate Gifting Order Form'!L224)</f>
        <v/>
      </c>
      <c r="M212" s="29" t="str">
        <f>IF('Corporate Gifting Order Form'!M224="","",'Corporate Gifting Order Form'!M224)</f>
        <v/>
      </c>
      <c r="N212" s="44" t="str">
        <f>IF('Corporate Gifting Order Form'!N224="","",'Corporate Gifting Order Form'!N224)</f>
        <v/>
      </c>
      <c r="O212" s="29" t="str">
        <f>IFERROR("",'Corporate Gifting Order Form'!P224)</f>
        <v/>
      </c>
      <c r="P212" s="28" t="str">
        <f t="shared" si="8"/>
        <v/>
      </c>
      <c r="Q212" s="29" t="str">
        <f>IFERROR("",'Corporate Gifting Order Form'!R224)</f>
        <v/>
      </c>
      <c r="R212" s="29" t="str">
        <f>IFERROR("",'Corporate Gifting Order Form'!S224)</f>
        <v/>
      </c>
      <c r="S212" s="28" t="str">
        <f>_xlfn.IFNA(IF(B$1="Yes",(VLOOKUP(R212,Gifts!B$1:D$8,2,FALSE)),(VLOOKUP(R212,Gifts!B$1:D$8,3,FALSE))),"")</f>
        <v/>
      </c>
    </row>
    <row r="213" spans="1:19" x14ac:dyDescent="0.25">
      <c r="A213" s="44" t="str">
        <f>IF('Corporate Gifting Order Form'!B225="","",'Corporate Gifting Order Form'!B225)</f>
        <v/>
      </c>
      <c r="B213" s="29" t="str">
        <f>IF('Corporate Gifting Order Form'!C225="","",'Corporate Gifting Order Form'!C225)</f>
        <v/>
      </c>
      <c r="C213" s="29" t="str">
        <f>IF('Corporate Gifting Order Form'!D225="","",'Corporate Gifting Order Form'!D225)</f>
        <v/>
      </c>
      <c r="D213" s="29" t="str">
        <f>IF('Corporate Gifting Order Form'!E225="","",'Corporate Gifting Order Form'!E225)</f>
        <v/>
      </c>
      <c r="E213" s="29" t="str">
        <f>IF('Corporate Gifting Order Form'!F225="","",'Corporate Gifting Order Form'!F225)</f>
        <v/>
      </c>
      <c r="F213" s="29" t="str">
        <f>IF('Corporate Gifting Order Form'!G225="","",'Corporate Gifting Order Form'!G225)</f>
        <v/>
      </c>
      <c r="G213" s="29" t="str">
        <f>IF('Corporate Gifting Order Form'!H225="","",'Corporate Gifting Order Form'!H225)</f>
        <v/>
      </c>
      <c r="H213" s="29" t="str">
        <f>IF('Corporate Gifting Order Form'!I225="","",'Corporate Gifting Order Form'!I225)</f>
        <v/>
      </c>
      <c r="I213" s="45" t="str">
        <f>IF('Corporate Gifting Order Form'!J225="","",'Corporate Gifting Order Form'!J225)</f>
        <v/>
      </c>
      <c r="J213" s="28" t="str">
        <f t="shared" si="7"/>
        <v/>
      </c>
      <c r="K213" s="33" t="str">
        <f>IF('Corporate Gifting Order Form'!K225="","",'Corporate Gifting Order Form'!K225)</f>
        <v/>
      </c>
      <c r="L213" s="29" t="str">
        <f>IF('Corporate Gifting Order Form'!L225="","",'Corporate Gifting Order Form'!L225)</f>
        <v/>
      </c>
      <c r="M213" s="29" t="str">
        <f>IF('Corporate Gifting Order Form'!M225="","",'Corporate Gifting Order Form'!M225)</f>
        <v/>
      </c>
      <c r="N213" s="44" t="str">
        <f>IF('Corporate Gifting Order Form'!N225="","",'Corporate Gifting Order Form'!N225)</f>
        <v/>
      </c>
      <c r="O213" s="29" t="str">
        <f>IFERROR("",'Corporate Gifting Order Form'!P225)</f>
        <v/>
      </c>
      <c r="P213" s="28" t="str">
        <f t="shared" si="8"/>
        <v/>
      </c>
      <c r="Q213" s="29" t="str">
        <f>IFERROR("",'Corporate Gifting Order Form'!R225)</f>
        <v/>
      </c>
      <c r="R213" s="29" t="str">
        <f>IFERROR("",'Corporate Gifting Order Form'!S225)</f>
        <v/>
      </c>
      <c r="S213" s="28" t="str">
        <f>_xlfn.IFNA(IF(B$1="Yes",(VLOOKUP(R213,Gifts!B$1:D$8,2,FALSE)),(VLOOKUP(R213,Gifts!B$1:D$8,3,FALSE))),"")</f>
        <v/>
      </c>
    </row>
    <row r="214" spans="1:19" x14ac:dyDescent="0.25">
      <c r="A214" s="44" t="str">
        <f>IF('Corporate Gifting Order Form'!B226="","",'Corporate Gifting Order Form'!B226)</f>
        <v/>
      </c>
      <c r="B214" s="29" t="str">
        <f>IF('Corporate Gifting Order Form'!C226="","",'Corporate Gifting Order Form'!C226)</f>
        <v/>
      </c>
      <c r="C214" s="29" t="str">
        <f>IF('Corporate Gifting Order Form'!D226="","",'Corporate Gifting Order Form'!D226)</f>
        <v/>
      </c>
      <c r="D214" s="29" t="str">
        <f>IF('Corporate Gifting Order Form'!E226="","",'Corporate Gifting Order Form'!E226)</f>
        <v/>
      </c>
      <c r="E214" s="29" t="str">
        <f>IF('Corporate Gifting Order Form'!F226="","",'Corporate Gifting Order Form'!F226)</f>
        <v/>
      </c>
      <c r="F214" s="29" t="str">
        <f>IF('Corporate Gifting Order Form'!G226="","",'Corporate Gifting Order Form'!G226)</f>
        <v/>
      </c>
      <c r="G214" s="29" t="str">
        <f>IF('Corporate Gifting Order Form'!H226="","",'Corporate Gifting Order Form'!H226)</f>
        <v/>
      </c>
      <c r="H214" s="29" t="str">
        <f>IF('Corporate Gifting Order Form'!I226="","",'Corporate Gifting Order Form'!I226)</f>
        <v/>
      </c>
      <c r="I214" s="45" t="str">
        <f>IF('Corporate Gifting Order Form'!J226="","",'Corporate Gifting Order Form'!J226)</f>
        <v/>
      </c>
      <c r="J214" s="28" t="str">
        <f t="shared" si="7"/>
        <v/>
      </c>
      <c r="K214" s="33" t="str">
        <f>IF('Corporate Gifting Order Form'!K226="","",'Corporate Gifting Order Form'!K226)</f>
        <v/>
      </c>
      <c r="L214" s="29" t="str">
        <f>IF('Corporate Gifting Order Form'!L226="","",'Corporate Gifting Order Form'!L226)</f>
        <v/>
      </c>
      <c r="M214" s="29" t="str">
        <f>IF('Corporate Gifting Order Form'!M226="","",'Corporate Gifting Order Form'!M226)</f>
        <v/>
      </c>
      <c r="N214" s="44" t="str">
        <f>IF('Corporate Gifting Order Form'!N226="","",'Corporate Gifting Order Form'!N226)</f>
        <v/>
      </c>
      <c r="O214" s="29" t="str">
        <f>IFERROR("",'Corporate Gifting Order Form'!P226)</f>
        <v/>
      </c>
      <c r="P214" s="28" t="str">
        <f t="shared" si="8"/>
        <v/>
      </c>
      <c r="Q214" s="29" t="str">
        <f>IFERROR("",'Corporate Gifting Order Form'!R226)</f>
        <v/>
      </c>
      <c r="R214" s="29" t="str">
        <f>IFERROR("",'Corporate Gifting Order Form'!S226)</f>
        <v/>
      </c>
      <c r="S214" s="28" t="str">
        <f>_xlfn.IFNA(IF(B$1="Yes",(VLOOKUP(R214,Gifts!B$1:D$8,2,FALSE)),(VLOOKUP(R214,Gifts!B$1:D$8,3,FALSE))),"")</f>
        <v/>
      </c>
    </row>
    <row r="215" spans="1:19" x14ac:dyDescent="0.25">
      <c r="A215" s="44" t="str">
        <f>IF('Corporate Gifting Order Form'!B227="","",'Corporate Gifting Order Form'!B227)</f>
        <v/>
      </c>
      <c r="B215" s="29" t="str">
        <f>IF('Corporate Gifting Order Form'!C227="","",'Corporate Gifting Order Form'!C227)</f>
        <v/>
      </c>
      <c r="C215" s="29" t="str">
        <f>IF('Corporate Gifting Order Form'!D227="","",'Corporate Gifting Order Form'!D227)</f>
        <v/>
      </c>
      <c r="D215" s="29" t="str">
        <f>IF('Corporate Gifting Order Form'!E227="","",'Corporate Gifting Order Form'!E227)</f>
        <v/>
      </c>
      <c r="E215" s="29" t="str">
        <f>IF('Corporate Gifting Order Form'!F227="","",'Corporate Gifting Order Form'!F227)</f>
        <v/>
      </c>
      <c r="F215" s="29" t="str">
        <f>IF('Corporate Gifting Order Form'!G227="","",'Corporate Gifting Order Form'!G227)</f>
        <v/>
      </c>
      <c r="G215" s="29" t="str">
        <f>IF('Corporate Gifting Order Form'!H227="","",'Corporate Gifting Order Form'!H227)</f>
        <v/>
      </c>
      <c r="H215" s="29" t="str">
        <f>IF('Corporate Gifting Order Form'!I227="","",'Corporate Gifting Order Form'!I227)</f>
        <v/>
      </c>
      <c r="I215" s="45" t="str">
        <f>IF('Corporate Gifting Order Form'!J227="","",'Corporate Gifting Order Form'!J227)</f>
        <v/>
      </c>
      <c r="J215" s="28" t="str">
        <f t="shared" si="7"/>
        <v/>
      </c>
      <c r="K215" s="33" t="str">
        <f>IF('Corporate Gifting Order Form'!K227="","",'Corporate Gifting Order Form'!K227)</f>
        <v/>
      </c>
      <c r="L215" s="29" t="str">
        <f>IF('Corporate Gifting Order Form'!L227="","",'Corporate Gifting Order Form'!L227)</f>
        <v/>
      </c>
      <c r="M215" s="29" t="str">
        <f>IF('Corporate Gifting Order Form'!M227="","",'Corporate Gifting Order Form'!M227)</f>
        <v/>
      </c>
      <c r="N215" s="44" t="str">
        <f>IF('Corporate Gifting Order Form'!N227="","",'Corporate Gifting Order Form'!N227)</f>
        <v/>
      </c>
      <c r="O215" s="29" t="str">
        <f>IFERROR("",'Corporate Gifting Order Form'!P227)</f>
        <v/>
      </c>
      <c r="P215" s="28" t="str">
        <f t="shared" si="8"/>
        <v/>
      </c>
      <c r="Q215" s="29" t="str">
        <f>IFERROR("",'Corporate Gifting Order Form'!R227)</f>
        <v/>
      </c>
      <c r="R215" s="29" t="str">
        <f>IFERROR("",'Corporate Gifting Order Form'!S227)</f>
        <v/>
      </c>
      <c r="S215" s="28" t="str">
        <f>_xlfn.IFNA(IF(B$1="Yes",(VLOOKUP(R215,Gifts!B$1:D$8,2,FALSE)),(VLOOKUP(R215,Gifts!B$1:D$8,3,FALSE))),"")</f>
        <v/>
      </c>
    </row>
    <row r="216" spans="1:19" x14ac:dyDescent="0.25">
      <c r="A216" s="44" t="str">
        <f>IF('Corporate Gifting Order Form'!B228="","",'Corporate Gifting Order Form'!B228)</f>
        <v/>
      </c>
      <c r="B216" s="29" t="str">
        <f>IF('Corporate Gifting Order Form'!C228="","",'Corporate Gifting Order Form'!C228)</f>
        <v/>
      </c>
      <c r="C216" s="29" t="str">
        <f>IF('Corporate Gifting Order Form'!D228="","",'Corporate Gifting Order Form'!D228)</f>
        <v/>
      </c>
      <c r="D216" s="29" t="str">
        <f>IF('Corporate Gifting Order Form'!E228="","",'Corporate Gifting Order Form'!E228)</f>
        <v/>
      </c>
      <c r="E216" s="29" t="str">
        <f>IF('Corporate Gifting Order Form'!F228="","",'Corporate Gifting Order Form'!F228)</f>
        <v/>
      </c>
      <c r="F216" s="29" t="str">
        <f>IF('Corporate Gifting Order Form'!G228="","",'Corporate Gifting Order Form'!G228)</f>
        <v/>
      </c>
      <c r="G216" s="29" t="str">
        <f>IF('Corporate Gifting Order Form'!H228="","",'Corporate Gifting Order Form'!H228)</f>
        <v/>
      </c>
      <c r="H216" s="29" t="str">
        <f>IF('Corporate Gifting Order Form'!I228="","",'Corporate Gifting Order Form'!I228)</f>
        <v/>
      </c>
      <c r="I216" s="45" t="str">
        <f>IF('Corporate Gifting Order Form'!J228="","",'Corporate Gifting Order Form'!J228)</f>
        <v/>
      </c>
      <c r="J216" s="28" t="str">
        <f t="shared" si="7"/>
        <v/>
      </c>
      <c r="K216" s="33" t="str">
        <f>IF('Corporate Gifting Order Form'!K228="","",'Corporate Gifting Order Form'!K228)</f>
        <v/>
      </c>
      <c r="L216" s="29" t="str">
        <f>IF('Corporate Gifting Order Form'!L228="","",'Corporate Gifting Order Form'!L228)</f>
        <v/>
      </c>
      <c r="M216" s="29" t="str">
        <f>IF('Corporate Gifting Order Form'!M228="","",'Corporate Gifting Order Form'!M228)</f>
        <v/>
      </c>
      <c r="N216" s="44" t="str">
        <f>IF('Corporate Gifting Order Form'!N228="","",'Corporate Gifting Order Form'!N228)</f>
        <v/>
      </c>
      <c r="O216" s="29" t="str">
        <f>IFERROR("",'Corporate Gifting Order Form'!P228)</f>
        <v/>
      </c>
      <c r="P216" s="28" t="str">
        <f t="shared" si="8"/>
        <v/>
      </c>
      <c r="Q216" s="29" t="str">
        <f>IFERROR("",'Corporate Gifting Order Form'!R228)</f>
        <v/>
      </c>
      <c r="R216" s="29" t="str">
        <f>IFERROR("",'Corporate Gifting Order Form'!S228)</f>
        <v/>
      </c>
      <c r="S216" s="28" t="str">
        <f>_xlfn.IFNA(IF(B$1="Yes",(VLOOKUP(R216,Gifts!B$1:D$8,2,FALSE)),(VLOOKUP(R216,Gifts!B$1:D$8,3,FALSE))),"")</f>
        <v/>
      </c>
    </row>
    <row r="217" spans="1:19" x14ac:dyDescent="0.25">
      <c r="A217" s="44" t="str">
        <f>IF('Corporate Gifting Order Form'!B229="","",'Corporate Gifting Order Form'!B229)</f>
        <v/>
      </c>
      <c r="B217" s="29" t="str">
        <f>IF('Corporate Gifting Order Form'!C229="","",'Corporate Gifting Order Form'!C229)</f>
        <v/>
      </c>
      <c r="C217" s="29" t="str">
        <f>IF('Corporate Gifting Order Form'!D229="","",'Corporate Gifting Order Form'!D229)</f>
        <v/>
      </c>
      <c r="D217" s="29" t="str">
        <f>IF('Corporate Gifting Order Form'!E229="","",'Corporate Gifting Order Form'!E229)</f>
        <v/>
      </c>
      <c r="E217" s="29" t="str">
        <f>IF('Corporate Gifting Order Form'!F229="","",'Corporate Gifting Order Form'!F229)</f>
        <v/>
      </c>
      <c r="F217" s="29" t="str">
        <f>IF('Corporate Gifting Order Form'!G229="","",'Corporate Gifting Order Form'!G229)</f>
        <v/>
      </c>
      <c r="G217" s="29" t="str">
        <f>IF('Corporate Gifting Order Form'!H229="","",'Corporate Gifting Order Form'!H229)</f>
        <v/>
      </c>
      <c r="H217" s="29" t="str">
        <f>IF('Corporate Gifting Order Form'!I229="","",'Corporate Gifting Order Form'!I229)</f>
        <v/>
      </c>
      <c r="I217" s="45" t="str">
        <f>IF('Corporate Gifting Order Form'!J229="","",'Corporate Gifting Order Form'!J229)</f>
        <v/>
      </c>
      <c r="J217" s="28" t="str">
        <f t="shared" si="7"/>
        <v/>
      </c>
      <c r="K217" s="33" t="str">
        <f>IF('Corporate Gifting Order Form'!K229="","",'Corporate Gifting Order Form'!K229)</f>
        <v/>
      </c>
      <c r="L217" s="29" t="str">
        <f>IF('Corporate Gifting Order Form'!L229="","",'Corporate Gifting Order Form'!L229)</f>
        <v/>
      </c>
      <c r="M217" s="29" t="str">
        <f>IF('Corporate Gifting Order Form'!M229="","",'Corporate Gifting Order Form'!M229)</f>
        <v/>
      </c>
      <c r="N217" s="44" t="str">
        <f>IF('Corporate Gifting Order Form'!N229="","",'Corporate Gifting Order Form'!N229)</f>
        <v/>
      </c>
      <c r="O217" s="29" t="str">
        <f>IFERROR("",'Corporate Gifting Order Form'!P229)</f>
        <v/>
      </c>
      <c r="P217" s="28" t="str">
        <f t="shared" si="8"/>
        <v/>
      </c>
      <c r="Q217" s="29" t="str">
        <f>IFERROR("",'Corporate Gifting Order Form'!R229)</f>
        <v/>
      </c>
      <c r="R217" s="29" t="str">
        <f>IFERROR("",'Corporate Gifting Order Form'!S229)</f>
        <v/>
      </c>
      <c r="S217" s="28" t="str">
        <f>_xlfn.IFNA(IF(B$1="Yes",(VLOOKUP(R217,Gifts!B$1:D$8,2,FALSE)),(VLOOKUP(R217,Gifts!B$1:D$8,3,FALSE))),"")</f>
        <v/>
      </c>
    </row>
    <row r="218" spans="1:19" x14ac:dyDescent="0.25">
      <c r="A218" s="44" t="str">
        <f>IF('Corporate Gifting Order Form'!B230="","",'Corporate Gifting Order Form'!B230)</f>
        <v/>
      </c>
      <c r="B218" s="29" t="str">
        <f>IF('Corporate Gifting Order Form'!C230="","",'Corporate Gifting Order Form'!C230)</f>
        <v/>
      </c>
      <c r="C218" s="29" t="str">
        <f>IF('Corporate Gifting Order Form'!D230="","",'Corporate Gifting Order Form'!D230)</f>
        <v/>
      </c>
      <c r="D218" s="29" t="str">
        <f>IF('Corporate Gifting Order Form'!E230="","",'Corporate Gifting Order Form'!E230)</f>
        <v/>
      </c>
      <c r="E218" s="29" t="str">
        <f>IF('Corporate Gifting Order Form'!F230="","",'Corporate Gifting Order Form'!F230)</f>
        <v/>
      </c>
      <c r="F218" s="29" t="str">
        <f>IF('Corporate Gifting Order Form'!G230="","",'Corporate Gifting Order Form'!G230)</f>
        <v/>
      </c>
      <c r="G218" s="29" t="str">
        <f>IF('Corporate Gifting Order Form'!H230="","",'Corporate Gifting Order Form'!H230)</f>
        <v/>
      </c>
      <c r="H218" s="29" t="str">
        <f>IF('Corporate Gifting Order Form'!I230="","",'Corporate Gifting Order Form'!I230)</f>
        <v/>
      </c>
      <c r="I218" s="45" t="str">
        <f>IF('Corporate Gifting Order Form'!J230="","",'Corporate Gifting Order Form'!J230)</f>
        <v/>
      </c>
      <c r="J218" s="28" t="str">
        <f t="shared" si="7"/>
        <v/>
      </c>
      <c r="K218" s="33" t="str">
        <f>IF('Corporate Gifting Order Form'!K230="","",'Corporate Gifting Order Form'!K230)</f>
        <v/>
      </c>
      <c r="L218" s="29" t="str">
        <f>IF('Corporate Gifting Order Form'!L230="","",'Corporate Gifting Order Form'!L230)</f>
        <v/>
      </c>
      <c r="M218" s="29" t="str">
        <f>IF('Corporate Gifting Order Form'!M230="","",'Corporate Gifting Order Form'!M230)</f>
        <v/>
      </c>
      <c r="N218" s="44" t="str">
        <f>IF('Corporate Gifting Order Form'!N230="","",'Corporate Gifting Order Form'!N230)</f>
        <v/>
      </c>
      <c r="O218" s="29" t="str">
        <f>IFERROR("",'Corporate Gifting Order Form'!P230)</f>
        <v/>
      </c>
      <c r="P218" s="28" t="str">
        <f t="shared" si="8"/>
        <v/>
      </c>
      <c r="Q218" s="29" t="str">
        <f>IFERROR("",'Corporate Gifting Order Form'!R230)</f>
        <v/>
      </c>
      <c r="R218" s="29" t="str">
        <f>IFERROR("",'Corporate Gifting Order Form'!S230)</f>
        <v/>
      </c>
      <c r="S218" s="28" t="str">
        <f>_xlfn.IFNA(IF(B$1="Yes",(VLOOKUP(R218,Gifts!B$1:D$8,2,FALSE)),(VLOOKUP(R218,Gifts!B$1:D$8,3,FALSE))),"")</f>
        <v/>
      </c>
    </row>
    <row r="219" spans="1:19" x14ac:dyDescent="0.25">
      <c r="A219" s="44" t="str">
        <f>IF('Corporate Gifting Order Form'!B231="","",'Corporate Gifting Order Form'!B231)</f>
        <v/>
      </c>
      <c r="B219" s="29" t="str">
        <f>IF('Corporate Gifting Order Form'!C231="","",'Corporate Gifting Order Form'!C231)</f>
        <v/>
      </c>
      <c r="C219" s="29" t="str">
        <f>IF('Corporate Gifting Order Form'!D231="","",'Corporate Gifting Order Form'!D231)</f>
        <v/>
      </c>
      <c r="D219" s="29" t="str">
        <f>IF('Corporate Gifting Order Form'!E231="","",'Corporate Gifting Order Form'!E231)</f>
        <v/>
      </c>
      <c r="E219" s="29" t="str">
        <f>IF('Corporate Gifting Order Form'!F231="","",'Corporate Gifting Order Form'!F231)</f>
        <v/>
      </c>
      <c r="F219" s="29" t="str">
        <f>IF('Corporate Gifting Order Form'!G231="","",'Corporate Gifting Order Form'!G231)</f>
        <v/>
      </c>
      <c r="G219" s="29" t="str">
        <f>IF('Corporate Gifting Order Form'!H231="","",'Corporate Gifting Order Form'!H231)</f>
        <v/>
      </c>
      <c r="H219" s="29" t="str">
        <f>IF('Corporate Gifting Order Form'!I231="","",'Corporate Gifting Order Form'!I231)</f>
        <v/>
      </c>
      <c r="I219" s="45" t="str">
        <f>IF('Corporate Gifting Order Form'!J231="","",'Corporate Gifting Order Form'!J231)</f>
        <v/>
      </c>
      <c r="J219" s="28" t="str">
        <f t="shared" si="7"/>
        <v/>
      </c>
      <c r="K219" s="33" t="str">
        <f>IF('Corporate Gifting Order Form'!K231="","",'Corporate Gifting Order Form'!K231)</f>
        <v/>
      </c>
      <c r="L219" s="29" t="str">
        <f>IF('Corporate Gifting Order Form'!L231="","",'Corporate Gifting Order Form'!L231)</f>
        <v/>
      </c>
      <c r="M219" s="29" t="str">
        <f>IF('Corporate Gifting Order Form'!M231="","",'Corporate Gifting Order Form'!M231)</f>
        <v/>
      </c>
      <c r="N219" s="44" t="str">
        <f>IF('Corporate Gifting Order Form'!N231="","",'Corporate Gifting Order Form'!N231)</f>
        <v/>
      </c>
      <c r="O219" s="29" t="str">
        <f>IFERROR("",'Corporate Gifting Order Form'!P231)</f>
        <v/>
      </c>
      <c r="P219" s="28" t="str">
        <f t="shared" si="8"/>
        <v/>
      </c>
      <c r="Q219" s="29" t="str">
        <f>IFERROR("",'Corporate Gifting Order Form'!R231)</f>
        <v/>
      </c>
      <c r="R219" s="29" t="str">
        <f>IFERROR("",'Corporate Gifting Order Form'!S231)</f>
        <v/>
      </c>
      <c r="S219" s="28" t="str">
        <f>_xlfn.IFNA(IF(B$1="Yes",(VLOOKUP(R219,Gifts!B$1:D$8,2,FALSE)),(VLOOKUP(R219,Gifts!B$1:D$8,3,FALSE))),"")</f>
        <v/>
      </c>
    </row>
    <row r="220" spans="1:19" x14ac:dyDescent="0.25">
      <c r="A220" s="44" t="str">
        <f>IF('Corporate Gifting Order Form'!B232="","",'Corporate Gifting Order Form'!B232)</f>
        <v/>
      </c>
      <c r="B220" s="29" t="str">
        <f>IF('Corporate Gifting Order Form'!C232="","",'Corporate Gifting Order Form'!C232)</f>
        <v/>
      </c>
      <c r="C220" s="29" t="str">
        <f>IF('Corporate Gifting Order Form'!D232="","",'Corporate Gifting Order Form'!D232)</f>
        <v/>
      </c>
      <c r="D220" s="29" t="str">
        <f>IF('Corporate Gifting Order Form'!E232="","",'Corporate Gifting Order Form'!E232)</f>
        <v/>
      </c>
      <c r="E220" s="29" t="str">
        <f>IF('Corporate Gifting Order Form'!F232="","",'Corporate Gifting Order Form'!F232)</f>
        <v/>
      </c>
      <c r="F220" s="29" t="str">
        <f>IF('Corporate Gifting Order Form'!G232="","",'Corporate Gifting Order Form'!G232)</f>
        <v/>
      </c>
      <c r="G220" s="29" t="str">
        <f>IF('Corporate Gifting Order Form'!H232="","",'Corporate Gifting Order Form'!H232)</f>
        <v/>
      </c>
      <c r="H220" s="29" t="str">
        <f>IF('Corporate Gifting Order Form'!I232="","",'Corporate Gifting Order Form'!I232)</f>
        <v/>
      </c>
      <c r="I220" s="45" t="str">
        <f>IF('Corporate Gifting Order Form'!J232="","",'Corporate Gifting Order Form'!J232)</f>
        <v/>
      </c>
      <c r="J220" s="28" t="str">
        <f t="shared" si="7"/>
        <v/>
      </c>
      <c r="K220" s="33" t="str">
        <f>IF('Corporate Gifting Order Form'!K232="","",'Corporate Gifting Order Form'!K232)</f>
        <v/>
      </c>
      <c r="L220" s="29" t="str">
        <f>IF('Corporate Gifting Order Form'!L232="","",'Corporate Gifting Order Form'!L232)</f>
        <v/>
      </c>
      <c r="M220" s="29" t="str">
        <f>IF('Corporate Gifting Order Form'!M232="","",'Corporate Gifting Order Form'!M232)</f>
        <v/>
      </c>
      <c r="N220" s="44" t="str">
        <f>IF('Corporate Gifting Order Form'!N232="","",'Corporate Gifting Order Form'!N232)</f>
        <v/>
      </c>
      <c r="O220" s="29" t="str">
        <f>IFERROR("",'Corporate Gifting Order Form'!P232)</f>
        <v/>
      </c>
      <c r="P220" s="28" t="str">
        <f t="shared" si="8"/>
        <v/>
      </c>
      <c r="Q220" s="29" t="str">
        <f>IFERROR("",'Corporate Gifting Order Form'!R232)</f>
        <v/>
      </c>
      <c r="R220" s="29" t="str">
        <f>IFERROR("",'Corporate Gifting Order Form'!S232)</f>
        <v/>
      </c>
      <c r="S220" s="28" t="str">
        <f>_xlfn.IFNA(IF(B$1="Yes",(VLOOKUP(R220,Gifts!B$1:D$8,2,FALSE)),(VLOOKUP(R220,Gifts!B$1:D$8,3,FALSE))),"")</f>
        <v/>
      </c>
    </row>
    <row r="221" spans="1:19" x14ac:dyDescent="0.25">
      <c r="A221" s="44" t="str">
        <f>IF('Corporate Gifting Order Form'!B233="","",'Corporate Gifting Order Form'!B233)</f>
        <v/>
      </c>
      <c r="B221" s="29" t="str">
        <f>IF('Corporate Gifting Order Form'!C233="","",'Corporate Gifting Order Form'!C233)</f>
        <v/>
      </c>
      <c r="C221" s="29" t="str">
        <f>IF('Corporate Gifting Order Form'!D233="","",'Corporate Gifting Order Form'!D233)</f>
        <v/>
      </c>
      <c r="D221" s="29" t="str">
        <f>IF('Corporate Gifting Order Form'!E233="","",'Corporate Gifting Order Form'!E233)</f>
        <v/>
      </c>
      <c r="E221" s="29" t="str">
        <f>IF('Corporate Gifting Order Form'!F233="","",'Corporate Gifting Order Form'!F233)</f>
        <v/>
      </c>
      <c r="F221" s="29" t="str">
        <f>IF('Corporate Gifting Order Form'!G233="","",'Corporate Gifting Order Form'!G233)</f>
        <v/>
      </c>
      <c r="G221" s="29" t="str">
        <f>IF('Corporate Gifting Order Form'!H233="","",'Corporate Gifting Order Form'!H233)</f>
        <v/>
      </c>
      <c r="H221" s="29" t="str">
        <f>IF('Corporate Gifting Order Form'!I233="","",'Corporate Gifting Order Form'!I233)</f>
        <v/>
      </c>
      <c r="I221" s="45" t="str">
        <f>IF('Corporate Gifting Order Form'!J233="","",'Corporate Gifting Order Form'!J233)</f>
        <v/>
      </c>
      <c r="J221" s="28" t="str">
        <f t="shared" si="7"/>
        <v/>
      </c>
      <c r="K221" s="33" t="str">
        <f>IF('Corporate Gifting Order Form'!K233="","",'Corporate Gifting Order Form'!K233)</f>
        <v/>
      </c>
      <c r="L221" s="29" t="str">
        <f>IF('Corporate Gifting Order Form'!L233="","",'Corporate Gifting Order Form'!L233)</f>
        <v/>
      </c>
      <c r="M221" s="29" t="str">
        <f>IF('Corporate Gifting Order Form'!M233="","",'Corporate Gifting Order Form'!M233)</f>
        <v/>
      </c>
      <c r="N221" s="44" t="str">
        <f>IF('Corporate Gifting Order Form'!N233="","",'Corporate Gifting Order Form'!N233)</f>
        <v/>
      </c>
      <c r="O221" s="29" t="str">
        <f>IFERROR("",'Corporate Gifting Order Form'!P233)</f>
        <v/>
      </c>
      <c r="P221" s="28" t="str">
        <f t="shared" si="8"/>
        <v/>
      </c>
      <c r="Q221" s="29" t="str">
        <f>IFERROR("",'Corporate Gifting Order Form'!R233)</f>
        <v/>
      </c>
      <c r="R221" s="29" t="str">
        <f>IFERROR("",'Corporate Gifting Order Form'!S233)</f>
        <v/>
      </c>
      <c r="S221" s="28" t="str">
        <f>_xlfn.IFNA(IF(B$1="Yes",(VLOOKUP(R221,Gifts!B$1:D$8,2,FALSE)),(VLOOKUP(R221,Gifts!B$1:D$8,3,FALSE))),"")</f>
        <v/>
      </c>
    </row>
    <row r="222" spans="1:19" x14ac:dyDescent="0.25">
      <c r="A222" s="44" t="str">
        <f>IF('Corporate Gifting Order Form'!B234="","",'Corporate Gifting Order Form'!B234)</f>
        <v/>
      </c>
      <c r="B222" s="29" t="str">
        <f>IF('Corporate Gifting Order Form'!C234="","",'Corporate Gifting Order Form'!C234)</f>
        <v/>
      </c>
      <c r="C222" s="29" t="str">
        <f>IF('Corporate Gifting Order Form'!D234="","",'Corporate Gifting Order Form'!D234)</f>
        <v/>
      </c>
      <c r="D222" s="29" t="str">
        <f>IF('Corporate Gifting Order Form'!E234="","",'Corporate Gifting Order Form'!E234)</f>
        <v/>
      </c>
      <c r="E222" s="29" t="str">
        <f>IF('Corporate Gifting Order Form'!F234="","",'Corporate Gifting Order Form'!F234)</f>
        <v/>
      </c>
      <c r="F222" s="29" t="str">
        <f>IF('Corporate Gifting Order Form'!G234="","",'Corporate Gifting Order Form'!G234)</f>
        <v/>
      </c>
      <c r="G222" s="29" t="str">
        <f>IF('Corporate Gifting Order Form'!H234="","",'Corporate Gifting Order Form'!H234)</f>
        <v/>
      </c>
      <c r="H222" s="29" t="str">
        <f>IF('Corporate Gifting Order Form'!I234="","",'Corporate Gifting Order Form'!I234)</f>
        <v/>
      </c>
      <c r="I222" s="45" t="str">
        <f>IF('Corporate Gifting Order Form'!J234="","",'Corporate Gifting Order Form'!J234)</f>
        <v/>
      </c>
      <c r="J222" s="28" t="str">
        <f t="shared" si="7"/>
        <v/>
      </c>
      <c r="K222" s="33" t="str">
        <f>IF('Corporate Gifting Order Form'!K234="","",'Corporate Gifting Order Form'!K234)</f>
        <v/>
      </c>
      <c r="L222" s="29" t="str">
        <f>IF('Corporate Gifting Order Form'!L234="","",'Corporate Gifting Order Form'!L234)</f>
        <v/>
      </c>
      <c r="M222" s="29" t="str">
        <f>IF('Corporate Gifting Order Form'!M234="","",'Corporate Gifting Order Form'!M234)</f>
        <v/>
      </c>
      <c r="N222" s="44" t="str">
        <f>IF('Corporate Gifting Order Form'!N234="","",'Corporate Gifting Order Form'!N234)</f>
        <v/>
      </c>
      <c r="O222" s="29" t="str">
        <f>IFERROR("",'Corporate Gifting Order Form'!P234)</f>
        <v/>
      </c>
      <c r="P222" s="28" t="str">
        <f t="shared" si="8"/>
        <v/>
      </c>
      <c r="Q222" s="29" t="str">
        <f>IFERROR("",'Corporate Gifting Order Form'!R234)</f>
        <v/>
      </c>
      <c r="R222" s="29" t="str">
        <f>IFERROR("",'Corporate Gifting Order Form'!S234)</f>
        <v/>
      </c>
      <c r="S222" s="28" t="str">
        <f>_xlfn.IFNA(IF(B$1="Yes",(VLOOKUP(R222,Gifts!B$1:D$8,2,FALSE)),(VLOOKUP(R222,Gifts!B$1:D$8,3,FALSE))),"")</f>
        <v/>
      </c>
    </row>
    <row r="223" spans="1:19" x14ac:dyDescent="0.25">
      <c r="A223" s="44" t="str">
        <f>IF('Corporate Gifting Order Form'!B235="","",'Corporate Gifting Order Form'!B235)</f>
        <v/>
      </c>
      <c r="B223" s="29" t="str">
        <f>IF('Corporate Gifting Order Form'!C235="","",'Corporate Gifting Order Form'!C235)</f>
        <v/>
      </c>
      <c r="C223" s="29" t="str">
        <f>IF('Corporate Gifting Order Form'!D235="","",'Corporate Gifting Order Form'!D235)</f>
        <v/>
      </c>
      <c r="D223" s="29" t="str">
        <f>IF('Corporate Gifting Order Form'!E235="","",'Corporate Gifting Order Form'!E235)</f>
        <v/>
      </c>
      <c r="E223" s="29" t="str">
        <f>IF('Corporate Gifting Order Form'!F235="","",'Corporate Gifting Order Form'!F235)</f>
        <v/>
      </c>
      <c r="F223" s="29" t="str">
        <f>IF('Corporate Gifting Order Form'!G235="","",'Corporate Gifting Order Form'!G235)</f>
        <v/>
      </c>
      <c r="G223" s="29" t="str">
        <f>IF('Corporate Gifting Order Form'!H235="","",'Corporate Gifting Order Form'!H235)</f>
        <v/>
      </c>
      <c r="H223" s="29" t="str">
        <f>IF('Corporate Gifting Order Form'!I235="","",'Corporate Gifting Order Form'!I235)</f>
        <v/>
      </c>
      <c r="I223" s="45" t="str">
        <f>IF('Corporate Gifting Order Form'!J235="","",'Corporate Gifting Order Form'!J235)</f>
        <v/>
      </c>
      <c r="J223" s="28" t="str">
        <f t="shared" si="7"/>
        <v/>
      </c>
      <c r="K223" s="33" t="str">
        <f>IF('Corporate Gifting Order Form'!K235="","",'Corporate Gifting Order Form'!K235)</f>
        <v/>
      </c>
      <c r="L223" s="29" t="str">
        <f>IF('Corporate Gifting Order Form'!L235="","",'Corporate Gifting Order Form'!L235)</f>
        <v/>
      </c>
      <c r="M223" s="29" t="str">
        <f>IF('Corporate Gifting Order Form'!M235="","",'Corporate Gifting Order Form'!M235)</f>
        <v/>
      </c>
      <c r="N223" s="44" t="str">
        <f>IF('Corporate Gifting Order Form'!N235="","",'Corporate Gifting Order Form'!N235)</f>
        <v/>
      </c>
      <c r="O223" s="29" t="str">
        <f>IFERROR("",'Corporate Gifting Order Form'!P235)</f>
        <v/>
      </c>
      <c r="P223" s="28" t="str">
        <f t="shared" si="8"/>
        <v/>
      </c>
      <c r="Q223" s="29" t="str">
        <f>IFERROR("",'Corporate Gifting Order Form'!R235)</f>
        <v/>
      </c>
      <c r="R223" s="29" t="str">
        <f>IFERROR("",'Corporate Gifting Order Form'!S235)</f>
        <v/>
      </c>
      <c r="S223" s="28" t="str">
        <f>_xlfn.IFNA(IF(B$1="Yes",(VLOOKUP(R223,Gifts!B$1:D$8,2,FALSE)),(VLOOKUP(R223,Gifts!B$1:D$8,3,FALSE))),"")</f>
        <v/>
      </c>
    </row>
    <row r="224" spans="1:19" x14ac:dyDescent="0.25">
      <c r="A224" s="44" t="str">
        <f>IF('Corporate Gifting Order Form'!B236="","",'Corporate Gifting Order Form'!B236)</f>
        <v/>
      </c>
      <c r="B224" s="29" t="str">
        <f>IF('Corporate Gifting Order Form'!C236="","",'Corporate Gifting Order Form'!C236)</f>
        <v/>
      </c>
      <c r="C224" s="29" t="str">
        <f>IF('Corporate Gifting Order Form'!D236="","",'Corporate Gifting Order Form'!D236)</f>
        <v/>
      </c>
      <c r="D224" s="29" t="str">
        <f>IF('Corporate Gifting Order Form'!E236="","",'Corporate Gifting Order Form'!E236)</f>
        <v/>
      </c>
      <c r="E224" s="29" t="str">
        <f>IF('Corporate Gifting Order Form'!F236="","",'Corporate Gifting Order Form'!F236)</f>
        <v/>
      </c>
      <c r="F224" s="29" t="str">
        <f>IF('Corporate Gifting Order Form'!G236="","",'Corporate Gifting Order Form'!G236)</f>
        <v/>
      </c>
      <c r="G224" s="29" t="str">
        <f>IF('Corporate Gifting Order Form'!H236="","",'Corporate Gifting Order Form'!H236)</f>
        <v/>
      </c>
      <c r="H224" s="29" t="str">
        <f>IF('Corporate Gifting Order Form'!I236="","",'Corporate Gifting Order Form'!I236)</f>
        <v/>
      </c>
      <c r="I224" s="45" t="str">
        <f>IF('Corporate Gifting Order Form'!J236="","",'Corporate Gifting Order Form'!J236)</f>
        <v/>
      </c>
      <c r="J224" s="28" t="str">
        <f t="shared" si="7"/>
        <v/>
      </c>
      <c r="K224" s="33" t="str">
        <f>IF('Corporate Gifting Order Form'!K236="","",'Corporate Gifting Order Form'!K236)</f>
        <v/>
      </c>
      <c r="L224" s="29" t="str">
        <f>IF('Corporate Gifting Order Form'!L236="","",'Corporate Gifting Order Form'!L236)</f>
        <v/>
      </c>
      <c r="M224" s="29" t="str">
        <f>IF('Corporate Gifting Order Form'!M236="","",'Corporate Gifting Order Form'!M236)</f>
        <v/>
      </c>
      <c r="N224" s="44" t="str">
        <f>IF('Corporate Gifting Order Form'!N236="","",'Corporate Gifting Order Form'!N236)</f>
        <v/>
      </c>
      <c r="O224" s="29" t="str">
        <f>IFERROR("",'Corporate Gifting Order Form'!P236)</f>
        <v/>
      </c>
      <c r="P224" s="28" t="str">
        <f t="shared" si="8"/>
        <v/>
      </c>
      <c r="Q224" s="29" t="str">
        <f>IFERROR("",'Corporate Gifting Order Form'!R236)</f>
        <v/>
      </c>
      <c r="R224" s="29" t="str">
        <f>IFERROR("",'Corporate Gifting Order Form'!S236)</f>
        <v/>
      </c>
      <c r="S224" s="28" t="str">
        <f>_xlfn.IFNA(IF(B$1="Yes",(VLOOKUP(R224,Gifts!B$1:D$8,2,FALSE)),(VLOOKUP(R224,Gifts!B$1:D$8,3,FALSE))),"")</f>
        <v/>
      </c>
    </row>
    <row r="225" spans="1:19" x14ac:dyDescent="0.25">
      <c r="A225" s="44" t="str">
        <f>IF('Corporate Gifting Order Form'!B237="","",'Corporate Gifting Order Form'!B237)</f>
        <v/>
      </c>
      <c r="B225" s="29" t="str">
        <f>IF('Corporate Gifting Order Form'!C237="","",'Corporate Gifting Order Form'!C237)</f>
        <v/>
      </c>
      <c r="C225" s="29" t="str">
        <f>IF('Corporate Gifting Order Form'!D237="","",'Corporate Gifting Order Form'!D237)</f>
        <v/>
      </c>
      <c r="D225" s="29" t="str">
        <f>IF('Corporate Gifting Order Form'!E237="","",'Corporate Gifting Order Form'!E237)</f>
        <v/>
      </c>
      <c r="E225" s="29" t="str">
        <f>IF('Corporate Gifting Order Form'!F237="","",'Corporate Gifting Order Form'!F237)</f>
        <v/>
      </c>
      <c r="F225" s="29" t="str">
        <f>IF('Corporate Gifting Order Form'!G237="","",'Corporate Gifting Order Form'!G237)</f>
        <v/>
      </c>
      <c r="G225" s="29" t="str">
        <f>IF('Corporate Gifting Order Form'!H237="","",'Corporate Gifting Order Form'!H237)</f>
        <v/>
      </c>
      <c r="H225" s="29" t="str">
        <f>IF('Corporate Gifting Order Form'!I237="","",'Corporate Gifting Order Form'!I237)</f>
        <v/>
      </c>
      <c r="I225" s="45" t="str">
        <f>IF('Corporate Gifting Order Form'!J237="","",'Corporate Gifting Order Form'!J237)</f>
        <v/>
      </c>
      <c r="J225" s="28" t="str">
        <f t="shared" si="7"/>
        <v/>
      </c>
      <c r="K225" s="33" t="str">
        <f>IF('Corporate Gifting Order Form'!K237="","",'Corporate Gifting Order Form'!K237)</f>
        <v/>
      </c>
      <c r="L225" s="29" t="str">
        <f>IF('Corporate Gifting Order Form'!L237="","",'Corporate Gifting Order Form'!L237)</f>
        <v/>
      </c>
      <c r="M225" s="29" t="str">
        <f>IF('Corporate Gifting Order Form'!M237="","",'Corporate Gifting Order Form'!M237)</f>
        <v/>
      </c>
      <c r="N225" s="44" t="str">
        <f>IF('Corporate Gifting Order Form'!N237="","",'Corporate Gifting Order Form'!N237)</f>
        <v/>
      </c>
      <c r="O225" s="29" t="str">
        <f>IFERROR("",'Corporate Gifting Order Form'!P237)</f>
        <v/>
      </c>
      <c r="P225" s="28" t="str">
        <f t="shared" si="8"/>
        <v/>
      </c>
      <c r="Q225" s="29" t="str">
        <f>IFERROR("",'Corporate Gifting Order Form'!R237)</f>
        <v/>
      </c>
      <c r="R225" s="29" t="str">
        <f>IFERROR("",'Corporate Gifting Order Form'!S237)</f>
        <v/>
      </c>
      <c r="S225" s="28" t="str">
        <f>_xlfn.IFNA(IF(B$1="Yes",(VLOOKUP(R225,Gifts!B$1:D$8,2,FALSE)),(VLOOKUP(R225,Gifts!B$1:D$8,3,FALSE))),"")</f>
        <v/>
      </c>
    </row>
    <row r="226" spans="1:19" x14ac:dyDescent="0.25">
      <c r="A226" s="44" t="str">
        <f>IF('Corporate Gifting Order Form'!B238="","",'Corporate Gifting Order Form'!B238)</f>
        <v/>
      </c>
      <c r="B226" s="29" t="str">
        <f>IF('Corporate Gifting Order Form'!C238="","",'Corporate Gifting Order Form'!C238)</f>
        <v/>
      </c>
      <c r="C226" s="29" t="str">
        <f>IF('Corporate Gifting Order Form'!D238="","",'Corporate Gifting Order Form'!D238)</f>
        <v/>
      </c>
      <c r="D226" s="29" t="str">
        <f>IF('Corporate Gifting Order Form'!E238="","",'Corporate Gifting Order Form'!E238)</f>
        <v/>
      </c>
      <c r="E226" s="29" t="str">
        <f>IF('Corporate Gifting Order Form'!F238="","",'Corporate Gifting Order Form'!F238)</f>
        <v/>
      </c>
      <c r="F226" s="29" t="str">
        <f>IF('Corporate Gifting Order Form'!G238="","",'Corporate Gifting Order Form'!G238)</f>
        <v/>
      </c>
      <c r="G226" s="29" t="str">
        <f>IF('Corporate Gifting Order Form'!H238="","",'Corporate Gifting Order Form'!H238)</f>
        <v/>
      </c>
      <c r="H226" s="29" t="str">
        <f>IF('Corporate Gifting Order Form'!I238="","",'Corporate Gifting Order Form'!I238)</f>
        <v/>
      </c>
      <c r="I226" s="45" t="str">
        <f>IF('Corporate Gifting Order Form'!J238="","",'Corporate Gifting Order Form'!J238)</f>
        <v/>
      </c>
      <c r="J226" s="28" t="str">
        <f t="shared" si="7"/>
        <v/>
      </c>
      <c r="K226" s="33" t="str">
        <f>IF('Corporate Gifting Order Form'!K238="","",'Corporate Gifting Order Form'!K238)</f>
        <v/>
      </c>
      <c r="L226" s="29" t="str">
        <f>IF('Corporate Gifting Order Form'!L238="","",'Corporate Gifting Order Form'!L238)</f>
        <v/>
      </c>
      <c r="M226" s="29" t="str">
        <f>IF('Corporate Gifting Order Form'!M238="","",'Corporate Gifting Order Form'!M238)</f>
        <v/>
      </c>
      <c r="N226" s="44" t="str">
        <f>IF('Corporate Gifting Order Form'!N238="","",'Corporate Gifting Order Form'!N238)</f>
        <v/>
      </c>
      <c r="O226" s="29" t="str">
        <f>IFERROR("",'Corporate Gifting Order Form'!P238)</f>
        <v/>
      </c>
      <c r="P226" s="28" t="str">
        <f t="shared" si="8"/>
        <v/>
      </c>
      <c r="Q226" s="29" t="str">
        <f>IFERROR("",'Corporate Gifting Order Form'!R238)</f>
        <v/>
      </c>
      <c r="R226" s="29" t="str">
        <f>IFERROR("",'Corporate Gifting Order Form'!S238)</f>
        <v/>
      </c>
      <c r="S226" s="28" t="str">
        <f>_xlfn.IFNA(IF(B$1="Yes",(VLOOKUP(R226,Gifts!B$1:D$8,2,FALSE)),(VLOOKUP(R226,Gifts!B$1:D$8,3,FALSE))),"")</f>
        <v/>
      </c>
    </row>
    <row r="227" spans="1:19" x14ac:dyDescent="0.25">
      <c r="A227" s="44" t="str">
        <f>IF('Corporate Gifting Order Form'!B239="","",'Corporate Gifting Order Form'!B239)</f>
        <v/>
      </c>
      <c r="B227" s="29" t="str">
        <f>IF('Corporate Gifting Order Form'!C239="","",'Corporate Gifting Order Form'!C239)</f>
        <v/>
      </c>
      <c r="C227" s="29" t="str">
        <f>IF('Corporate Gifting Order Form'!D239="","",'Corporate Gifting Order Form'!D239)</f>
        <v/>
      </c>
      <c r="D227" s="29" t="str">
        <f>IF('Corporate Gifting Order Form'!E239="","",'Corporate Gifting Order Form'!E239)</f>
        <v/>
      </c>
      <c r="E227" s="29" t="str">
        <f>IF('Corporate Gifting Order Form'!F239="","",'Corporate Gifting Order Form'!F239)</f>
        <v/>
      </c>
      <c r="F227" s="29" t="str">
        <f>IF('Corporate Gifting Order Form'!G239="","",'Corporate Gifting Order Form'!G239)</f>
        <v/>
      </c>
      <c r="G227" s="29" t="str">
        <f>IF('Corporate Gifting Order Form'!H239="","",'Corporate Gifting Order Form'!H239)</f>
        <v/>
      </c>
      <c r="H227" s="29" t="str">
        <f>IF('Corporate Gifting Order Form'!I239="","",'Corporate Gifting Order Form'!I239)</f>
        <v/>
      </c>
      <c r="I227" s="45" t="str">
        <f>IF('Corporate Gifting Order Form'!J239="","",'Corporate Gifting Order Form'!J239)</f>
        <v/>
      </c>
      <c r="J227" s="28" t="str">
        <f t="shared" si="7"/>
        <v/>
      </c>
      <c r="K227" s="33" t="str">
        <f>IF('Corporate Gifting Order Form'!K239="","",'Corporate Gifting Order Form'!K239)</f>
        <v/>
      </c>
      <c r="L227" s="29" t="str">
        <f>IF('Corporate Gifting Order Form'!L239="","",'Corporate Gifting Order Form'!L239)</f>
        <v/>
      </c>
      <c r="M227" s="29" t="str">
        <f>IF('Corporate Gifting Order Form'!M239="","",'Corporate Gifting Order Form'!M239)</f>
        <v/>
      </c>
      <c r="N227" s="44" t="str">
        <f>IF('Corporate Gifting Order Form'!N239="","",'Corporate Gifting Order Form'!N239)</f>
        <v/>
      </c>
      <c r="O227" s="29" t="str">
        <f>IFERROR("",'Corporate Gifting Order Form'!P239)</f>
        <v/>
      </c>
      <c r="P227" s="28" t="str">
        <f t="shared" si="8"/>
        <v/>
      </c>
      <c r="Q227" s="29" t="str">
        <f>IFERROR("",'Corporate Gifting Order Form'!R239)</f>
        <v/>
      </c>
      <c r="R227" s="29" t="str">
        <f>IFERROR("",'Corporate Gifting Order Form'!S239)</f>
        <v/>
      </c>
      <c r="S227" s="28" t="str">
        <f>_xlfn.IFNA(IF(B$1="Yes",(VLOOKUP(R227,Gifts!B$1:D$8,2,FALSE)),(VLOOKUP(R227,Gifts!B$1:D$8,3,FALSE))),"")</f>
        <v/>
      </c>
    </row>
    <row r="228" spans="1:19" x14ac:dyDescent="0.25">
      <c r="A228" s="44" t="str">
        <f>IF('Corporate Gifting Order Form'!B240="","",'Corporate Gifting Order Form'!B240)</f>
        <v/>
      </c>
      <c r="B228" s="29" t="str">
        <f>IF('Corporate Gifting Order Form'!C240="","",'Corporate Gifting Order Form'!C240)</f>
        <v/>
      </c>
      <c r="C228" s="29" t="str">
        <f>IF('Corporate Gifting Order Form'!D240="","",'Corporate Gifting Order Form'!D240)</f>
        <v/>
      </c>
      <c r="D228" s="29" t="str">
        <f>IF('Corporate Gifting Order Form'!E240="","",'Corporate Gifting Order Form'!E240)</f>
        <v/>
      </c>
      <c r="E228" s="29" t="str">
        <f>IF('Corporate Gifting Order Form'!F240="","",'Corporate Gifting Order Form'!F240)</f>
        <v/>
      </c>
      <c r="F228" s="29" t="str">
        <f>IF('Corporate Gifting Order Form'!G240="","",'Corporate Gifting Order Form'!G240)</f>
        <v/>
      </c>
      <c r="G228" s="29" t="str">
        <f>IF('Corporate Gifting Order Form'!H240="","",'Corporate Gifting Order Form'!H240)</f>
        <v/>
      </c>
      <c r="H228" s="29" t="str">
        <f>IF('Corporate Gifting Order Form'!I240="","",'Corporate Gifting Order Form'!I240)</f>
        <v/>
      </c>
      <c r="I228" s="45" t="str">
        <f>IF('Corporate Gifting Order Form'!J240="","",'Corporate Gifting Order Form'!J240)</f>
        <v/>
      </c>
      <c r="J228" s="28" t="str">
        <f t="shared" si="7"/>
        <v/>
      </c>
      <c r="K228" s="33" t="str">
        <f>IF('Corporate Gifting Order Form'!K240="","",'Corporate Gifting Order Form'!K240)</f>
        <v/>
      </c>
      <c r="L228" s="29" t="str">
        <f>IF('Corporate Gifting Order Form'!L240="","",'Corporate Gifting Order Form'!L240)</f>
        <v/>
      </c>
      <c r="M228" s="29" t="str">
        <f>IF('Corporate Gifting Order Form'!M240="","",'Corporate Gifting Order Form'!M240)</f>
        <v/>
      </c>
      <c r="N228" s="44" t="str">
        <f>IF('Corporate Gifting Order Form'!N240="","",'Corporate Gifting Order Form'!N240)</f>
        <v/>
      </c>
      <c r="O228" s="29" t="str">
        <f>IFERROR("",'Corporate Gifting Order Form'!P240)</f>
        <v/>
      </c>
      <c r="P228" s="28" t="str">
        <f t="shared" si="8"/>
        <v/>
      </c>
      <c r="Q228" s="29" t="str">
        <f>IFERROR("",'Corporate Gifting Order Form'!R240)</f>
        <v/>
      </c>
      <c r="R228" s="29" t="str">
        <f>IFERROR("",'Corporate Gifting Order Form'!S240)</f>
        <v/>
      </c>
      <c r="S228" s="28" t="str">
        <f>_xlfn.IFNA(IF(B$1="Yes",(VLOOKUP(R228,Gifts!B$1:D$8,2,FALSE)),(VLOOKUP(R228,Gifts!B$1:D$8,3,FALSE))),"")</f>
        <v/>
      </c>
    </row>
    <row r="229" spans="1:19" x14ac:dyDescent="0.25">
      <c r="A229" s="44" t="str">
        <f>IF('Corporate Gifting Order Form'!B241="","",'Corporate Gifting Order Form'!B241)</f>
        <v/>
      </c>
      <c r="B229" s="29" t="str">
        <f>IF('Corporate Gifting Order Form'!C241="","",'Corporate Gifting Order Form'!C241)</f>
        <v/>
      </c>
      <c r="C229" s="29" t="str">
        <f>IF('Corporate Gifting Order Form'!D241="","",'Corporate Gifting Order Form'!D241)</f>
        <v/>
      </c>
      <c r="D229" s="29" t="str">
        <f>IF('Corporate Gifting Order Form'!E241="","",'Corporate Gifting Order Form'!E241)</f>
        <v/>
      </c>
      <c r="E229" s="29" t="str">
        <f>IF('Corporate Gifting Order Form'!F241="","",'Corporate Gifting Order Form'!F241)</f>
        <v/>
      </c>
      <c r="F229" s="29" t="str">
        <f>IF('Corporate Gifting Order Form'!G241="","",'Corporate Gifting Order Form'!G241)</f>
        <v/>
      </c>
      <c r="G229" s="29" t="str">
        <f>IF('Corporate Gifting Order Form'!H241="","",'Corporate Gifting Order Form'!H241)</f>
        <v/>
      </c>
      <c r="H229" s="29" t="str">
        <f>IF('Corporate Gifting Order Form'!I241="","",'Corporate Gifting Order Form'!I241)</f>
        <v/>
      </c>
      <c r="I229" s="45" t="str">
        <f>IF('Corporate Gifting Order Form'!J241="","",'Corporate Gifting Order Form'!J241)</f>
        <v/>
      </c>
      <c r="J229" s="28" t="str">
        <f t="shared" si="7"/>
        <v/>
      </c>
      <c r="K229" s="33" t="str">
        <f>IF('Corporate Gifting Order Form'!K241="","",'Corporate Gifting Order Form'!K241)</f>
        <v/>
      </c>
      <c r="L229" s="29" t="str">
        <f>IF('Corporate Gifting Order Form'!L241="","",'Corporate Gifting Order Form'!L241)</f>
        <v/>
      </c>
      <c r="M229" s="29" t="str">
        <f>IF('Corporate Gifting Order Form'!M241="","",'Corporate Gifting Order Form'!M241)</f>
        <v/>
      </c>
      <c r="N229" s="44" t="str">
        <f>IF('Corporate Gifting Order Form'!N241="","",'Corporate Gifting Order Form'!N241)</f>
        <v/>
      </c>
      <c r="O229" s="29" t="str">
        <f>IFERROR("",'Corporate Gifting Order Form'!P241)</f>
        <v/>
      </c>
      <c r="P229" s="28" t="str">
        <f t="shared" si="8"/>
        <v/>
      </c>
      <c r="Q229" s="29" t="str">
        <f>IFERROR("",'Corporate Gifting Order Form'!R241)</f>
        <v/>
      </c>
      <c r="R229" s="29" t="str">
        <f>IFERROR("",'Corporate Gifting Order Form'!S241)</f>
        <v/>
      </c>
      <c r="S229" s="28" t="str">
        <f>_xlfn.IFNA(IF(B$1="Yes",(VLOOKUP(R229,Gifts!B$1:D$8,2,FALSE)),(VLOOKUP(R229,Gifts!B$1:D$8,3,FALSE))),"")</f>
        <v/>
      </c>
    </row>
    <row r="230" spans="1:19" x14ac:dyDescent="0.25">
      <c r="A230" s="44" t="str">
        <f>IF('Corporate Gifting Order Form'!B242="","",'Corporate Gifting Order Form'!B242)</f>
        <v/>
      </c>
      <c r="B230" s="29" t="str">
        <f>IF('Corporate Gifting Order Form'!C242="","",'Corporate Gifting Order Form'!C242)</f>
        <v/>
      </c>
      <c r="C230" s="29" t="str">
        <f>IF('Corporate Gifting Order Form'!D242="","",'Corporate Gifting Order Form'!D242)</f>
        <v/>
      </c>
      <c r="D230" s="29" t="str">
        <f>IF('Corporate Gifting Order Form'!E242="","",'Corporate Gifting Order Form'!E242)</f>
        <v/>
      </c>
      <c r="E230" s="29" t="str">
        <f>IF('Corporate Gifting Order Form'!F242="","",'Corporate Gifting Order Form'!F242)</f>
        <v/>
      </c>
      <c r="F230" s="29" t="str">
        <f>IF('Corporate Gifting Order Form'!G242="","",'Corporate Gifting Order Form'!G242)</f>
        <v/>
      </c>
      <c r="G230" s="29" t="str">
        <f>IF('Corporate Gifting Order Form'!H242="","",'Corporate Gifting Order Form'!H242)</f>
        <v/>
      </c>
      <c r="H230" s="29" t="str">
        <f>IF('Corporate Gifting Order Form'!I242="","",'Corporate Gifting Order Form'!I242)</f>
        <v/>
      </c>
      <c r="I230" s="45" t="str">
        <f>IF('Corporate Gifting Order Form'!J242="","",'Corporate Gifting Order Form'!J242)</f>
        <v/>
      </c>
      <c r="J230" s="28" t="str">
        <f t="shared" si="7"/>
        <v/>
      </c>
      <c r="K230" s="33" t="str">
        <f>IF('Corporate Gifting Order Form'!K242="","",'Corporate Gifting Order Form'!K242)</f>
        <v/>
      </c>
      <c r="L230" s="29" t="str">
        <f>IF('Corporate Gifting Order Form'!L242="","",'Corporate Gifting Order Form'!L242)</f>
        <v/>
      </c>
      <c r="M230" s="29" t="str">
        <f>IF('Corporate Gifting Order Form'!M242="","",'Corporate Gifting Order Form'!M242)</f>
        <v/>
      </c>
      <c r="N230" s="44" t="str">
        <f>IF('Corporate Gifting Order Form'!N242="","",'Corporate Gifting Order Form'!N242)</f>
        <v/>
      </c>
      <c r="O230" s="29" t="str">
        <f>IFERROR("",'Corporate Gifting Order Form'!P242)</f>
        <v/>
      </c>
      <c r="P230" s="28" t="str">
        <f t="shared" si="8"/>
        <v/>
      </c>
      <c r="Q230" s="29" t="str">
        <f>IFERROR("",'Corporate Gifting Order Form'!R242)</f>
        <v/>
      </c>
      <c r="R230" s="29" t="str">
        <f>IFERROR("",'Corporate Gifting Order Form'!S242)</f>
        <v/>
      </c>
      <c r="S230" s="28" t="str">
        <f>_xlfn.IFNA(IF(B$1="Yes",(VLOOKUP(R230,Gifts!B$1:D$8,2,FALSE)),(VLOOKUP(R230,Gifts!B$1:D$8,3,FALSE))),"")</f>
        <v/>
      </c>
    </row>
    <row r="231" spans="1:19" x14ac:dyDescent="0.25">
      <c r="A231" s="44" t="str">
        <f>IF('Corporate Gifting Order Form'!B243="","",'Corporate Gifting Order Form'!B243)</f>
        <v/>
      </c>
      <c r="B231" s="29" t="str">
        <f>IF('Corporate Gifting Order Form'!C243="","",'Corporate Gifting Order Form'!C243)</f>
        <v/>
      </c>
      <c r="C231" s="29" t="str">
        <f>IF('Corporate Gifting Order Form'!D243="","",'Corporate Gifting Order Form'!D243)</f>
        <v/>
      </c>
      <c r="D231" s="29" t="str">
        <f>IF('Corporate Gifting Order Form'!E243="","",'Corporate Gifting Order Form'!E243)</f>
        <v/>
      </c>
      <c r="E231" s="29" t="str">
        <f>IF('Corporate Gifting Order Form'!F243="","",'Corporate Gifting Order Form'!F243)</f>
        <v/>
      </c>
      <c r="F231" s="29" t="str">
        <f>IF('Corporate Gifting Order Form'!G243="","",'Corporate Gifting Order Form'!G243)</f>
        <v/>
      </c>
      <c r="G231" s="29" t="str">
        <f>IF('Corporate Gifting Order Form'!H243="","",'Corporate Gifting Order Form'!H243)</f>
        <v/>
      </c>
      <c r="H231" s="29" t="str">
        <f>IF('Corporate Gifting Order Form'!I243="","",'Corporate Gifting Order Form'!I243)</f>
        <v/>
      </c>
      <c r="I231" s="45" t="str">
        <f>IF('Corporate Gifting Order Form'!J243="","",'Corporate Gifting Order Form'!J243)</f>
        <v/>
      </c>
      <c r="J231" s="28" t="str">
        <f t="shared" si="7"/>
        <v/>
      </c>
      <c r="K231" s="33" t="str">
        <f>IF('Corporate Gifting Order Form'!K243="","",'Corporate Gifting Order Form'!K243)</f>
        <v/>
      </c>
      <c r="L231" s="29" t="str">
        <f>IF('Corporate Gifting Order Form'!L243="","",'Corporate Gifting Order Form'!L243)</f>
        <v/>
      </c>
      <c r="M231" s="29" t="str">
        <f>IF('Corporate Gifting Order Form'!M243="","",'Corporate Gifting Order Form'!M243)</f>
        <v/>
      </c>
      <c r="N231" s="44" t="str">
        <f>IF('Corporate Gifting Order Form'!N243="","",'Corporate Gifting Order Form'!N243)</f>
        <v/>
      </c>
      <c r="O231" s="29" t="str">
        <f>IFERROR("",'Corporate Gifting Order Form'!P243)</f>
        <v/>
      </c>
      <c r="P231" s="28" t="str">
        <f t="shared" si="8"/>
        <v/>
      </c>
      <c r="Q231" s="29" t="str">
        <f>IFERROR("",'Corporate Gifting Order Form'!R243)</f>
        <v/>
      </c>
      <c r="R231" s="29" t="str">
        <f>IFERROR("",'Corporate Gifting Order Form'!S243)</f>
        <v/>
      </c>
      <c r="S231" s="28" t="str">
        <f>_xlfn.IFNA(IF(B$1="Yes",(VLOOKUP(R231,Gifts!B$1:D$8,2,FALSE)),(VLOOKUP(R231,Gifts!B$1:D$8,3,FALSE))),"")</f>
        <v/>
      </c>
    </row>
    <row r="232" spans="1:19" x14ac:dyDescent="0.25">
      <c r="A232" s="44" t="str">
        <f>IF('Corporate Gifting Order Form'!B244="","",'Corporate Gifting Order Form'!B244)</f>
        <v/>
      </c>
      <c r="B232" s="29" t="str">
        <f>IF('Corporate Gifting Order Form'!C244="","",'Corporate Gifting Order Form'!C244)</f>
        <v/>
      </c>
      <c r="C232" s="29" t="str">
        <f>IF('Corporate Gifting Order Form'!D244="","",'Corporate Gifting Order Form'!D244)</f>
        <v/>
      </c>
      <c r="D232" s="29" t="str">
        <f>IF('Corporate Gifting Order Form'!E244="","",'Corporate Gifting Order Form'!E244)</f>
        <v/>
      </c>
      <c r="E232" s="29" t="str">
        <f>IF('Corporate Gifting Order Form'!F244="","",'Corporate Gifting Order Form'!F244)</f>
        <v/>
      </c>
      <c r="F232" s="29" t="str">
        <f>IF('Corporate Gifting Order Form'!G244="","",'Corporate Gifting Order Form'!G244)</f>
        <v/>
      </c>
      <c r="G232" s="29" t="str">
        <f>IF('Corporate Gifting Order Form'!H244="","",'Corporate Gifting Order Form'!H244)</f>
        <v/>
      </c>
      <c r="H232" s="29" t="str">
        <f>IF('Corporate Gifting Order Form'!I244="","",'Corporate Gifting Order Form'!I244)</f>
        <v/>
      </c>
      <c r="I232" s="45" t="str">
        <f>IF('Corporate Gifting Order Form'!J244="","",'Corporate Gifting Order Form'!J244)</f>
        <v/>
      </c>
      <c r="J232" s="28" t="str">
        <f t="shared" si="7"/>
        <v/>
      </c>
      <c r="K232" s="33" t="str">
        <f>IF('Corporate Gifting Order Form'!K244="","",'Corporate Gifting Order Form'!K244)</f>
        <v/>
      </c>
      <c r="L232" s="29" t="str">
        <f>IF('Corporate Gifting Order Form'!L244="","",'Corporate Gifting Order Form'!L244)</f>
        <v/>
      </c>
      <c r="M232" s="29" t="str">
        <f>IF('Corporate Gifting Order Form'!M244="","",'Corporate Gifting Order Form'!M244)</f>
        <v/>
      </c>
      <c r="N232" s="44" t="str">
        <f>IF('Corporate Gifting Order Form'!N244="","",'Corporate Gifting Order Form'!N244)</f>
        <v/>
      </c>
      <c r="O232" s="29" t="str">
        <f>IFERROR("",'Corporate Gifting Order Form'!P244)</f>
        <v/>
      </c>
      <c r="P232" s="28" t="str">
        <f t="shared" si="8"/>
        <v/>
      </c>
      <c r="Q232" s="29" t="str">
        <f>IFERROR("",'Corporate Gifting Order Form'!R244)</f>
        <v/>
      </c>
      <c r="R232" s="29" t="str">
        <f>IFERROR("",'Corporate Gifting Order Form'!S244)</f>
        <v/>
      </c>
      <c r="S232" s="28" t="str">
        <f>_xlfn.IFNA(IF(B$1="Yes",(VLOOKUP(R232,Gifts!B$1:D$8,2,FALSE)),(VLOOKUP(R232,Gifts!B$1:D$8,3,FALSE))),"")</f>
        <v/>
      </c>
    </row>
    <row r="233" spans="1:19" x14ac:dyDescent="0.25">
      <c r="A233" s="44" t="str">
        <f>IF('Corporate Gifting Order Form'!B245="","",'Corporate Gifting Order Form'!B245)</f>
        <v/>
      </c>
      <c r="B233" s="29" t="str">
        <f>IF('Corporate Gifting Order Form'!C245="","",'Corporate Gifting Order Form'!C245)</f>
        <v/>
      </c>
      <c r="C233" s="29" t="str">
        <f>IF('Corporate Gifting Order Form'!D245="","",'Corporate Gifting Order Form'!D245)</f>
        <v/>
      </c>
      <c r="D233" s="29" t="str">
        <f>IF('Corporate Gifting Order Form'!E245="","",'Corporate Gifting Order Form'!E245)</f>
        <v/>
      </c>
      <c r="E233" s="29" t="str">
        <f>IF('Corporate Gifting Order Form'!F245="","",'Corporate Gifting Order Form'!F245)</f>
        <v/>
      </c>
      <c r="F233" s="29" t="str">
        <f>IF('Corporate Gifting Order Form'!G245="","",'Corporate Gifting Order Form'!G245)</f>
        <v/>
      </c>
      <c r="G233" s="29" t="str">
        <f>IF('Corporate Gifting Order Form'!H245="","",'Corporate Gifting Order Form'!H245)</f>
        <v/>
      </c>
      <c r="H233" s="29" t="str">
        <f>IF('Corporate Gifting Order Form'!I245="","",'Corporate Gifting Order Form'!I245)</f>
        <v/>
      </c>
      <c r="I233" s="45" t="str">
        <f>IF('Corporate Gifting Order Form'!J245="","",'Corporate Gifting Order Form'!J245)</f>
        <v/>
      </c>
      <c r="J233" s="28" t="str">
        <f t="shared" si="7"/>
        <v/>
      </c>
      <c r="K233" s="33" t="str">
        <f>IF('Corporate Gifting Order Form'!K245="","",'Corporate Gifting Order Form'!K245)</f>
        <v/>
      </c>
      <c r="L233" s="29" t="str">
        <f>IF('Corporate Gifting Order Form'!L245="","",'Corporate Gifting Order Form'!L245)</f>
        <v/>
      </c>
      <c r="M233" s="29" t="str">
        <f>IF('Corporate Gifting Order Form'!M245="","",'Corporate Gifting Order Form'!M245)</f>
        <v/>
      </c>
      <c r="N233" s="44" t="str">
        <f>IF('Corporate Gifting Order Form'!N245="","",'Corporate Gifting Order Form'!N245)</f>
        <v/>
      </c>
      <c r="O233" s="29" t="str">
        <f>IFERROR("",'Corporate Gifting Order Form'!P245)</f>
        <v/>
      </c>
      <c r="P233" s="28" t="str">
        <f t="shared" si="8"/>
        <v/>
      </c>
      <c r="Q233" s="29" t="str">
        <f>IFERROR("",'Corporate Gifting Order Form'!R245)</f>
        <v/>
      </c>
      <c r="R233" s="29" t="str">
        <f>IFERROR("",'Corporate Gifting Order Form'!S245)</f>
        <v/>
      </c>
      <c r="S233" s="28" t="str">
        <f>_xlfn.IFNA(IF(B$1="Yes",(VLOOKUP(R233,Gifts!B$1:D$8,2,FALSE)),(VLOOKUP(R233,Gifts!B$1:D$8,3,FALSE))),"")</f>
        <v/>
      </c>
    </row>
    <row r="234" spans="1:19" x14ac:dyDescent="0.25">
      <c r="A234" s="44" t="str">
        <f>IF('Corporate Gifting Order Form'!B246="","",'Corporate Gifting Order Form'!B246)</f>
        <v/>
      </c>
      <c r="B234" s="29" t="str">
        <f>IF('Corporate Gifting Order Form'!C246="","",'Corporate Gifting Order Form'!C246)</f>
        <v/>
      </c>
      <c r="C234" s="29" t="str">
        <f>IF('Corporate Gifting Order Form'!D246="","",'Corporate Gifting Order Form'!D246)</f>
        <v/>
      </c>
      <c r="D234" s="29" t="str">
        <f>IF('Corporate Gifting Order Form'!E246="","",'Corporate Gifting Order Form'!E246)</f>
        <v/>
      </c>
      <c r="E234" s="29" t="str">
        <f>IF('Corporate Gifting Order Form'!F246="","",'Corporate Gifting Order Form'!F246)</f>
        <v/>
      </c>
      <c r="F234" s="29" t="str">
        <f>IF('Corporate Gifting Order Form'!G246="","",'Corporate Gifting Order Form'!G246)</f>
        <v/>
      </c>
      <c r="G234" s="29" t="str">
        <f>IF('Corporate Gifting Order Form'!H246="","",'Corporate Gifting Order Form'!H246)</f>
        <v/>
      </c>
      <c r="H234" s="29" t="str">
        <f>IF('Corporate Gifting Order Form'!I246="","",'Corporate Gifting Order Form'!I246)</f>
        <v/>
      </c>
      <c r="I234" s="45" t="str">
        <f>IF('Corporate Gifting Order Form'!J246="","",'Corporate Gifting Order Form'!J246)</f>
        <v/>
      </c>
      <c r="J234" s="28" t="str">
        <f t="shared" si="7"/>
        <v/>
      </c>
      <c r="K234" s="33" t="str">
        <f>IF('Corporate Gifting Order Form'!K246="","",'Corporate Gifting Order Form'!K246)</f>
        <v/>
      </c>
      <c r="L234" s="29" t="str">
        <f>IF('Corporate Gifting Order Form'!L246="","",'Corporate Gifting Order Form'!L246)</f>
        <v/>
      </c>
      <c r="M234" s="29" t="str">
        <f>IF('Corporate Gifting Order Form'!M246="","",'Corporate Gifting Order Form'!M246)</f>
        <v/>
      </c>
      <c r="N234" s="44" t="str">
        <f>IF('Corporate Gifting Order Form'!N246="","",'Corporate Gifting Order Form'!N246)</f>
        <v/>
      </c>
      <c r="O234" s="29" t="str">
        <f>IFERROR("",'Corporate Gifting Order Form'!P246)</f>
        <v/>
      </c>
      <c r="P234" s="28" t="str">
        <f t="shared" si="8"/>
        <v/>
      </c>
      <c r="Q234" s="29" t="str">
        <f>IFERROR("",'Corporate Gifting Order Form'!R246)</f>
        <v/>
      </c>
      <c r="R234" s="29" t="str">
        <f>IFERROR("",'Corporate Gifting Order Form'!S246)</f>
        <v/>
      </c>
      <c r="S234" s="28" t="str">
        <f>_xlfn.IFNA(IF(B$1="Yes",(VLOOKUP(R234,Gifts!B$1:D$8,2,FALSE)),(VLOOKUP(R234,Gifts!B$1:D$8,3,FALSE))),"")</f>
        <v/>
      </c>
    </row>
    <row r="235" spans="1:19" x14ac:dyDescent="0.25">
      <c r="A235" s="44" t="str">
        <f>IF('Corporate Gifting Order Form'!B247="","",'Corporate Gifting Order Form'!B247)</f>
        <v/>
      </c>
      <c r="B235" s="29" t="str">
        <f>IF('Corporate Gifting Order Form'!C247="","",'Corporate Gifting Order Form'!C247)</f>
        <v/>
      </c>
      <c r="C235" s="29" t="str">
        <f>IF('Corporate Gifting Order Form'!D247="","",'Corporate Gifting Order Form'!D247)</f>
        <v/>
      </c>
      <c r="D235" s="29" t="str">
        <f>IF('Corporate Gifting Order Form'!E247="","",'Corporate Gifting Order Form'!E247)</f>
        <v/>
      </c>
      <c r="E235" s="29" t="str">
        <f>IF('Corporate Gifting Order Form'!F247="","",'Corporate Gifting Order Form'!F247)</f>
        <v/>
      </c>
      <c r="F235" s="29" t="str">
        <f>IF('Corporate Gifting Order Form'!G247="","",'Corporate Gifting Order Form'!G247)</f>
        <v/>
      </c>
      <c r="G235" s="29" t="str">
        <f>IF('Corporate Gifting Order Form'!H247="","",'Corporate Gifting Order Form'!H247)</f>
        <v/>
      </c>
      <c r="H235" s="29" t="str">
        <f>IF('Corporate Gifting Order Form'!I247="","",'Corporate Gifting Order Form'!I247)</f>
        <v/>
      </c>
      <c r="I235" s="45" t="str">
        <f>IF('Corporate Gifting Order Form'!J247="","",'Corporate Gifting Order Form'!J247)</f>
        <v/>
      </c>
      <c r="J235" s="28" t="str">
        <f t="shared" si="7"/>
        <v/>
      </c>
      <c r="K235" s="33" t="str">
        <f>IF('Corporate Gifting Order Form'!K247="","",'Corporate Gifting Order Form'!K247)</f>
        <v/>
      </c>
      <c r="L235" s="29" t="str">
        <f>IF('Corporate Gifting Order Form'!L247="","",'Corporate Gifting Order Form'!L247)</f>
        <v/>
      </c>
      <c r="M235" s="29" t="str">
        <f>IF('Corporate Gifting Order Form'!M247="","",'Corporate Gifting Order Form'!M247)</f>
        <v/>
      </c>
      <c r="N235" s="44" t="str">
        <f>IF('Corporate Gifting Order Form'!N247="","",'Corporate Gifting Order Form'!N247)</f>
        <v/>
      </c>
      <c r="O235" s="29" t="str">
        <f>IFERROR("",'Corporate Gifting Order Form'!P247)</f>
        <v/>
      </c>
      <c r="P235" s="28" t="str">
        <f t="shared" si="8"/>
        <v/>
      </c>
      <c r="Q235" s="29" t="str">
        <f>IFERROR("",'Corporate Gifting Order Form'!R247)</f>
        <v/>
      </c>
      <c r="R235" s="29" t="str">
        <f>IFERROR("",'Corporate Gifting Order Form'!S247)</f>
        <v/>
      </c>
      <c r="S235" s="28" t="str">
        <f>_xlfn.IFNA(IF(B$1="Yes",(VLOOKUP(R235,Gifts!B$1:D$8,2,FALSE)),(VLOOKUP(R235,Gifts!B$1:D$8,3,FALSE))),"")</f>
        <v/>
      </c>
    </row>
    <row r="236" spans="1:19" x14ac:dyDescent="0.25">
      <c r="A236" s="44" t="str">
        <f>IF('Corporate Gifting Order Form'!B248="","",'Corporate Gifting Order Form'!B248)</f>
        <v/>
      </c>
      <c r="B236" s="29" t="str">
        <f>IF('Corporate Gifting Order Form'!C248="","",'Corporate Gifting Order Form'!C248)</f>
        <v/>
      </c>
      <c r="C236" s="29" t="str">
        <f>IF('Corporate Gifting Order Form'!D248="","",'Corporate Gifting Order Form'!D248)</f>
        <v/>
      </c>
      <c r="D236" s="29" t="str">
        <f>IF('Corporate Gifting Order Form'!E248="","",'Corporate Gifting Order Form'!E248)</f>
        <v/>
      </c>
      <c r="E236" s="29" t="str">
        <f>IF('Corporate Gifting Order Form'!F248="","",'Corporate Gifting Order Form'!F248)</f>
        <v/>
      </c>
      <c r="F236" s="29" t="str">
        <f>IF('Corporate Gifting Order Form'!G248="","",'Corporate Gifting Order Form'!G248)</f>
        <v/>
      </c>
      <c r="G236" s="29" t="str">
        <f>IF('Corporate Gifting Order Form'!H248="","",'Corporate Gifting Order Form'!H248)</f>
        <v/>
      </c>
      <c r="H236" s="29" t="str">
        <f>IF('Corporate Gifting Order Form'!I248="","",'Corporate Gifting Order Form'!I248)</f>
        <v/>
      </c>
      <c r="I236" s="45" t="str">
        <f>IF('Corporate Gifting Order Form'!J248="","",'Corporate Gifting Order Form'!J248)</f>
        <v/>
      </c>
      <c r="J236" s="28" t="str">
        <f t="shared" si="7"/>
        <v/>
      </c>
      <c r="K236" s="33" t="str">
        <f>IF('Corporate Gifting Order Form'!K248="","",'Corporate Gifting Order Form'!K248)</f>
        <v/>
      </c>
      <c r="L236" s="29" t="str">
        <f>IF('Corporate Gifting Order Form'!L248="","",'Corporate Gifting Order Form'!L248)</f>
        <v/>
      </c>
      <c r="M236" s="29" t="str">
        <f>IF('Corporate Gifting Order Form'!M248="","",'Corporate Gifting Order Form'!M248)</f>
        <v/>
      </c>
      <c r="N236" s="44" t="str">
        <f>IF('Corporate Gifting Order Form'!N248="","",'Corporate Gifting Order Form'!N248)</f>
        <v/>
      </c>
      <c r="O236" s="29" t="str">
        <f>IFERROR("",'Corporate Gifting Order Form'!P248)</f>
        <v/>
      </c>
      <c r="P236" s="28" t="str">
        <f t="shared" si="8"/>
        <v/>
      </c>
      <c r="Q236" s="29" t="str">
        <f>IFERROR("",'Corporate Gifting Order Form'!R248)</f>
        <v/>
      </c>
      <c r="R236" s="29" t="str">
        <f>IFERROR("",'Corporate Gifting Order Form'!S248)</f>
        <v/>
      </c>
      <c r="S236" s="28" t="str">
        <f>_xlfn.IFNA(IF(B$1="Yes",(VLOOKUP(R236,Gifts!B$1:D$8,2,FALSE)),(VLOOKUP(R236,Gifts!B$1:D$8,3,FALSE))),"")</f>
        <v/>
      </c>
    </row>
    <row r="237" spans="1:19" x14ac:dyDescent="0.25">
      <c r="A237" s="44" t="str">
        <f>IF('Corporate Gifting Order Form'!B249="","",'Corporate Gifting Order Form'!B249)</f>
        <v/>
      </c>
      <c r="B237" s="29" t="str">
        <f>IF('Corporate Gifting Order Form'!C249="","",'Corporate Gifting Order Form'!C249)</f>
        <v/>
      </c>
      <c r="C237" s="29" t="str">
        <f>IF('Corporate Gifting Order Form'!D249="","",'Corporate Gifting Order Form'!D249)</f>
        <v/>
      </c>
      <c r="D237" s="29" t="str">
        <f>IF('Corporate Gifting Order Form'!E249="","",'Corporate Gifting Order Form'!E249)</f>
        <v/>
      </c>
      <c r="E237" s="29" t="str">
        <f>IF('Corporate Gifting Order Form'!F249="","",'Corporate Gifting Order Form'!F249)</f>
        <v/>
      </c>
      <c r="F237" s="29" t="str">
        <f>IF('Corporate Gifting Order Form'!G249="","",'Corporate Gifting Order Form'!G249)</f>
        <v/>
      </c>
      <c r="G237" s="29" t="str">
        <f>IF('Corporate Gifting Order Form'!H249="","",'Corporate Gifting Order Form'!H249)</f>
        <v/>
      </c>
      <c r="H237" s="29" t="str">
        <f>IF('Corporate Gifting Order Form'!I249="","",'Corporate Gifting Order Form'!I249)</f>
        <v/>
      </c>
      <c r="I237" s="45" t="str">
        <f>IF('Corporate Gifting Order Form'!J249="","",'Corporate Gifting Order Form'!J249)</f>
        <v/>
      </c>
      <c r="J237" s="28" t="str">
        <f t="shared" si="7"/>
        <v/>
      </c>
      <c r="K237" s="33" t="str">
        <f>IF('Corporate Gifting Order Form'!K249="","",'Corporate Gifting Order Form'!K249)</f>
        <v/>
      </c>
      <c r="L237" s="29" t="str">
        <f>IF('Corporate Gifting Order Form'!L249="","",'Corporate Gifting Order Form'!L249)</f>
        <v/>
      </c>
      <c r="M237" s="29" t="str">
        <f>IF('Corporate Gifting Order Form'!M249="","",'Corporate Gifting Order Form'!M249)</f>
        <v/>
      </c>
      <c r="N237" s="44" t="str">
        <f>IF('Corporate Gifting Order Form'!N249="","",'Corporate Gifting Order Form'!N249)</f>
        <v/>
      </c>
      <c r="O237" s="29" t="str">
        <f>IFERROR("",'Corporate Gifting Order Form'!P249)</f>
        <v/>
      </c>
      <c r="P237" s="28" t="str">
        <f t="shared" si="8"/>
        <v/>
      </c>
      <c r="Q237" s="29" t="str">
        <f>IFERROR("",'Corporate Gifting Order Form'!R249)</f>
        <v/>
      </c>
      <c r="R237" s="29" t="str">
        <f>IFERROR("",'Corporate Gifting Order Form'!S249)</f>
        <v/>
      </c>
      <c r="S237" s="28" t="str">
        <f>_xlfn.IFNA(IF(B$1="Yes",(VLOOKUP(R237,Gifts!B$1:D$8,2,FALSE)),(VLOOKUP(R237,Gifts!B$1:D$8,3,FALSE))),"")</f>
        <v/>
      </c>
    </row>
    <row r="238" spans="1:19" x14ac:dyDescent="0.25">
      <c r="A238" s="44" t="str">
        <f>IF('Corporate Gifting Order Form'!B250="","",'Corporate Gifting Order Form'!B250)</f>
        <v/>
      </c>
      <c r="B238" s="29" t="str">
        <f>IF('Corporate Gifting Order Form'!C250="","",'Corporate Gifting Order Form'!C250)</f>
        <v/>
      </c>
      <c r="C238" s="29" t="str">
        <f>IF('Corporate Gifting Order Form'!D250="","",'Corporate Gifting Order Form'!D250)</f>
        <v/>
      </c>
      <c r="D238" s="29" t="str">
        <f>IF('Corporate Gifting Order Form'!E250="","",'Corporate Gifting Order Form'!E250)</f>
        <v/>
      </c>
      <c r="E238" s="29" t="str">
        <f>IF('Corporate Gifting Order Form'!F250="","",'Corporate Gifting Order Form'!F250)</f>
        <v/>
      </c>
      <c r="F238" s="29" t="str">
        <f>IF('Corporate Gifting Order Form'!G250="","",'Corporate Gifting Order Form'!G250)</f>
        <v/>
      </c>
      <c r="G238" s="29" t="str">
        <f>IF('Corporate Gifting Order Form'!H250="","",'Corporate Gifting Order Form'!H250)</f>
        <v/>
      </c>
      <c r="H238" s="29" t="str">
        <f>IF('Corporate Gifting Order Form'!I250="","",'Corporate Gifting Order Form'!I250)</f>
        <v/>
      </c>
      <c r="I238" s="45" t="str">
        <f>IF('Corporate Gifting Order Form'!J250="","",'Corporate Gifting Order Form'!J250)</f>
        <v/>
      </c>
      <c r="J238" s="28" t="str">
        <f t="shared" si="7"/>
        <v/>
      </c>
      <c r="K238" s="33" t="str">
        <f>IF('Corporate Gifting Order Form'!K250="","",'Corporate Gifting Order Form'!K250)</f>
        <v/>
      </c>
      <c r="L238" s="29" t="str">
        <f>IF('Corporate Gifting Order Form'!L250="","",'Corporate Gifting Order Form'!L250)</f>
        <v/>
      </c>
      <c r="M238" s="29" t="str">
        <f>IF('Corporate Gifting Order Form'!M250="","",'Corporate Gifting Order Form'!M250)</f>
        <v/>
      </c>
      <c r="N238" s="44" t="str">
        <f>IF('Corporate Gifting Order Form'!N250="","",'Corporate Gifting Order Form'!N250)</f>
        <v/>
      </c>
      <c r="O238" s="29" t="str">
        <f>IFERROR("",'Corporate Gifting Order Form'!P250)</f>
        <v/>
      </c>
      <c r="P238" s="28" t="str">
        <f t="shared" si="8"/>
        <v/>
      </c>
      <c r="Q238" s="29" t="str">
        <f>IFERROR("",'Corporate Gifting Order Form'!R250)</f>
        <v/>
      </c>
      <c r="R238" s="29" t="str">
        <f>IFERROR("",'Corporate Gifting Order Form'!S250)</f>
        <v/>
      </c>
      <c r="S238" s="28" t="str">
        <f>_xlfn.IFNA(IF(B$1="Yes",(VLOOKUP(R238,Gifts!B$1:D$8,2,FALSE)),(VLOOKUP(R238,Gifts!B$1:D$8,3,FALSE))),"")</f>
        <v/>
      </c>
    </row>
    <row r="239" spans="1:19" x14ac:dyDescent="0.25">
      <c r="A239" s="44" t="str">
        <f>IF('Corporate Gifting Order Form'!B251="","",'Corporate Gifting Order Form'!B251)</f>
        <v/>
      </c>
      <c r="B239" s="29" t="str">
        <f>IF('Corporate Gifting Order Form'!C251="","",'Corporate Gifting Order Form'!C251)</f>
        <v/>
      </c>
      <c r="C239" s="29" t="str">
        <f>IF('Corporate Gifting Order Form'!D251="","",'Corporate Gifting Order Form'!D251)</f>
        <v/>
      </c>
      <c r="D239" s="29" t="str">
        <f>IF('Corporate Gifting Order Form'!E251="","",'Corporate Gifting Order Form'!E251)</f>
        <v/>
      </c>
      <c r="E239" s="29" t="str">
        <f>IF('Corporate Gifting Order Form'!F251="","",'Corporate Gifting Order Form'!F251)</f>
        <v/>
      </c>
      <c r="F239" s="29" t="str">
        <f>IF('Corporate Gifting Order Form'!G251="","",'Corporate Gifting Order Form'!G251)</f>
        <v/>
      </c>
      <c r="G239" s="29" t="str">
        <f>IF('Corporate Gifting Order Form'!H251="","",'Corporate Gifting Order Form'!H251)</f>
        <v/>
      </c>
      <c r="H239" s="29" t="str">
        <f>IF('Corporate Gifting Order Form'!I251="","",'Corporate Gifting Order Form'!I251)</f>
        <v/>
      </c>
      <c r="I239" s="45" t="str">
        <f>IF('Corporate Gifting Order Form'!J251="","",'Corporate Gifting Order Form'!J251)</f>
        <v/>
      </c>
      <c r="J239" s="28" t="str">
        <f t="shared" si="7"/>
        <v/>
      </c>
      <c r="K239" s="33" t="str">
        <f>IF('Corporate Gifting Order Form'!K251="","",'Corporate Gifting Order Form'!K251)</f>
        <v/>
      </c>
      <c r="L239" s="29" t="str">
        <f>IF('Corporate Gifting Order Form'!L251="","",'Corporate Gifting Order Form'!L251)</f>
        <v/>
      </c>
      <c r="M239" s="29" t="str">
        <f>IF('Corporate Gifting Order Form'!M251="","",'Corporate Gifting Order Form'!M251)</f>
        <v/>
      </c>
      <c r="N239" s="44" t="str">
        <f>IF('Corporate Gifting Order Form'!N251="","",'Corporate Gifting Order Form'!N251)</f>
        <v/>
      </c>
      <c r="O239" s="29" t="str">
        <f>IFERROR("",'Corporate Gifting Order Form'!P251)</f>
        <v/>
      </c>
      <c r="P239" s="28" t="str">
        <f t="shared" si="8"/>
        <v/>
      </c>
      <c r="Q239" s="29" t="str">
        <f>IFERROR("",'Corporate Gifting Order Form'!R251)</f>
        <v/>
      </c>
      <c r="R239" s="29" t="str">
        <f>IFERROR("",'Corporate Gifting Order Form'!S251)</f>
        <v/>
      </c>
      <c r="S239" s="28" t="str">
        <f>_xlfn.IFNA(IF(B$1="Yes",(VLOOKUP(R239,Gifts!B$1:D$8,2,FALSE)),(VLOOKUP(R239,Gifts!B$1:D$8,3,FALSE))),"")</f>
        <v/>
      </c>
    </row>
    <row r="240" spans="1:19" x14ac:dyDescent="0.25">
      <c r="A240" s="44" t="str">
        <f>IF('Corporate Gifting Order Form'!B252="","",'Corporate Gifting Order Form'!B252)</f>
        <v/>
      </c>
      <c r="B240" s="29" t="str">
        <f>IF('Corporate Gifting Order Form'!C252="","",'Corporate Gifting Order Form'!C252)</f>
        <v/>
      </c>
      <c r="C240" s="29" t="str">
        <f>IF('Corporate Gifting Order Form'!D252="","",'Corporate Gifting Order Form'!D252)</f>
        <v/>
      </c>
      <c r="D240" s="29" t="str">
        <f>IF('Corporate Gifting Order Form'!E252="","",'Corporate Gifting Order Form'!E252)</f>
        <v/>
      </c>
      <c r="E240" s="29" t="str">
        <f>IF('Corporate Gifting Order Form'!F252="","",'Corporate Gifting Order Form'!F252)</f>
        <v/>
      </c>
      <c r="F240" s="29" t="str">
        <f>IF('Corporate Gifting Order Form'!G252="","",'Corporate Gifting Order Form'!G252)</f>
        <v/>
      </c>
      <c r="G240" s="29" t="str">
        <f>IF('Corporate Gifting Order Form'!H252="","",'Corporate Gifting Order Form'!H252)</f>
        <v/>
      </c>
      <c r="H240" s="29" t="str">
        <f>IF('Corporate Gifting Order Form'!I252="","",'Corporate Gifting Order Form'!I252)</f>
        <v/>
      </c>
      <c r="I240" s="45" t="str">
        <f>IF('Corporate Gifting Order Form'!J252="","",'Corporate Gifting Order Form'!J252)</f>
        <v/>
      </c>
      <c r="J240" s="28" t="str">
        <f t="shared" si="7"/>
        <v/>
      </c>
      <c r="K240" s="33" t="str">
        <f>IF('Corporate Gifting Order Form'!K252="","",'Corporate Gifting Order Form'!K252)</f>
        <v/>
      </c>
      <c r="L240" s="29" t="str">
        <f>IF('Corporate Gifting Order Form'!L252="","",'Corporate Gifting Order Form'!L252)</f>
        <v/>
      </c>
      <c r="M240" s="29" t="str">
        <f>IF('Corporate Gifting Order Form'!M252="","",'Corporate Gifting Order Form'!M252)</f>
        <v/>
      </c>
      <c r="N240" s="44" t="str">
        <f>IF('Corporate Gifting Order Form'!N252="","",'Corporate Gifting Order Form'!N252)</f>
        <v/>
      </c>
      <c r="O240" s="29" t="str">
        <f>IFERROR("",'Corporate Gifting Order Form'!P252)</f>
        <v/>
      </c>
      <c r="P240" s="28" t="str">
        <f t="shared" si="8"/>
        <v/>
      </c>
      <c r="Q240" s="29" t="str">
        <f>IFERROR("",'Corporate Gifting Order Form'!R252)</f>
        <v/>
      </c>
      <c r="R240" s="29" t="str">
        <f>IFERROR("",'Corporate Gifting Order Form'!S252)</f>
        <v/>
      </c>
      <c r="S240" s="28" t="str">
        <f>_xlfn.IFNA(IF(B$1="Yes",(VLOOKUP(R240,Gifts!B$1:D$8,2,FALSE)),(VLOOKUP(R240,Gifts!B$1:D$8,3,FALSE))),"")</f>
        <v/>
      </c>
    </row>
    <row r="241" spans="1:19" x14ac:dyDescent="0.25">
      <c r="A241" s="44" t="str">
        <f>IF('Corporate Gifting Order Form'!B253="","",'Corporate Gifting Order Form'!B253)</f>
        <v/>
      </c>
      <c r="B241" s="29" t="str">
        <f>IF('Corporate Gifting Order Form'!C253="","",'Corporate Gifting Order Form'!C253)</f>
        <v/>
      </c>
      <c r="C241" s="29" t="str">
        <f>IF('Corporate Gifting Order Form'!D253="","",'Corporate Gifting Order Form'!D253)</f>
        <v/>
      </c>
      <c r="D241" s="29" t="str">
        <f>IF('Corporate Gifting Order Form'!E253="","",'Corporate Gifting Order Form'!E253)</f>
        <v/>
      </c>
      <c r="E241" s="29" t="str">
        <f>IF('Corporate Gifting Order Form'!F253="","",'Corporate Gifting Order Form'!F253)</f>
        <v/>
      </c>
      <c r="F241" s="29" t="str">
        <f>IF('Corporate Gifting Order Form'!G253="","",'Corporate Gifting Order Form'!G253)</f>
        <v/>
      </c>
      <c r="G241" s="29" t="str">
        <f>IF('Corporate Gifting Order Form'!H253="","",'Corporate Gifting Order Form'!H253)</f>
        <v/>
      </c>
      <c r="H241" s="29" t="str">
        <f>IF('Corporate Gifting Order Form'!I253="","",'Corporate Gifting Order Form'!I253)</f>
        <v/>
      </c>
      <c r="I241" s="45" t="str">
        <f>IF('Corporate Gifting Order Form'!J253="","",'Corporate Gifting Order Form'!J253)</f>
        <v/>
      </c>
      <c r="J241" s="28" t="str">
        <f t="shared" si="7"/>
        <v/>
      </c>
      <c r="K241" s="33" t="str">
        <f>IF('Corporate Gifting Order Form'!K253="","",'Corporate Gifting Order Form'!K253)</f>
        <v/>
      </c>
      <c r="L241" s="29" t="str">
        <f>IF('Corporate Gifting Order Form'!L253="","",'Corporate Gifting Order Form'!L253)</f>
        <v/>
      </c>
      <c r="M241" s="29" t="str">
        <f>IF('Corporate Gifting Order Form'!M253="","",'Corporate Gifting Order Form'!M253)</f>
        <v/>
      </c>
      <c r="N241" s="44" t="str">
        <f>IF('Corporate Gifting Order Form'!N253="","",'Corporate Gifting Order Form'!N253)</f>
        <v/>
      </c>
      <c r="O241" s="29" t="str">
        <f>IFERROR("",'Corporate Gifting Order Form'!P253)</f>
        <v/>
      </c>
      <c r="P241" s="28" t="str">
        <f t="shared" si="8"/>
        <v/>
      </c>
      <c r="Q241" s="29" t="str">
        <f>IFERROR("",'Corporate Gifting Order Form'!R253)</f>
        <v/>
      </c>
      <c r="R241" s="29" t="str">
        <f>IFERROR("",'Corporate Gifting Order Form'!S253)</f>
        <v/>
      </c>
      <c r="S241" s="28" t="str">
        <f>_xlfn.IFNA(IF(B$1="Yes",(VLOOKUP(R241,Gifts!B$1:D$8,2,FALSE)),(VLOOKUP(R241,Gifts!B$1:D$8,3,FALSE))),"")</f>
        <v/>
      </c>
    </row>
    <row r="242" spans="1:19" x14ac:dyDescent="0.25">
      <c r="A242" s="44" t="str">
        <f>IF('Corporate Gifting Order Form'!B254="","",'Corporate Gifting Order Form'!B254)</f>
        <v/>
      </c>
      <c r="B242" s="29" t="str">
        <f>IF('Corporate Gifting Order Form'!C254="","",'Corporate Gifting Order Form'!C254)</f>
        <v/>
      </c>
      <c r="C242" s="29" t="str">
        <f>IF('Corporate Gifting Order Form'!D254="","",'Corporate Gifting Order Form'!D254)</f>
        <v/>
      </c>
      <c r="D242" s="29" t="str">
        <f>IF('Corporate Gifting Order Form'!E254="","",'Corporate Gifting Order Form'!E254)</f>
        <v/>
      </c>
      <c r="E242" s="29" t="str">
        <f>IF('Corporate Gifting Order Form'!F254="","",'Corporate Gifting Order Form'!F254)</f>
        <v/>
      </c>
      <c r="F242" s="29" t="str">
        <f>IF('Corporate Gifting Order Form'!G254="","",'Corporate Gifting Order Form'!G254)</f>
        <v/>
      </c>
      <c r="G242" s="29" t="str">
        <f>IF('Corporate Gifting Order Form'!H254="","",'Corporate Gifting Order Form'!H254)</f>
        <v/>
      </c>
      <c r="H242" s="29" t="str">
        <f>IF('Corporate Gifting Order Form'!I254="","",'Corporate Gifting Order Form'!I254)</f>
        <v/>
      </c>
      <c r="I242" s="45" t="str">
        <f>IF('Corporate Gifting Order Form'!J254="","",'Corporate Gifting Order Form'!J254)</f>
        <v/>
      </c>
      <c r="J242" s="28" t="str">
        <f t="shared" si="7"/>
        <v/>
      </c>
      <c r="K242" s="33" t="str">
        <f>IF('Corporate Gifting Order Form'!K254="","",'Corporate Gifting Order Form'!K254)</f>
        <v/>
      </c>
      <c r="L242" s="29" t="str">
        <f>IF('Corporate Gifting Order Form'!L254="","",'Corporate Gifting Order Form'!L254)</f>
        <v/>
      </c>
      <c r="M242" s="29" t="str">
        <f>IF('Corporate Gifting Order Form'!M254="","",'Corporate Gifting Order Form'!M254)</f>
        <v/>
      </c>
      <c r="N242" s="44" t="str">
        <f>IF('Corporate Gifting Order Form'!N254="","",'Corporate Gifting Order Form'!N254)</f>
        <v/>
      </c>
      <c r="O242" s="29" t="str">
        <f>IFERROR("",'Corporate Gifting Order Form'!P254)</f>
        <v/>
      </c>
      <c r="P242" s="28" t="str">
        <f t="shared" si="8"/>
        <v/>
      </c>
      <c r="Q242" s="29" t="str">
        <f>IFERROR("",'Corporate Gifting Order Form'!R254)</f>
        <v/>
      </c>
      <c r="R242" s="29" t="str">
        <f>IFERROR("",'Corporate Gifting Order Form'!S254)</f>
        <v/>
      </c>
      <c r="S242" s="28" t="str">
        <f>_xlfn.IFNA(IF(B$1="Yes",(VLOOKUP(R242,Gifts!B$1:D$8,2,FALSE)),(VLOOKUP(R242,Gifts!B$1:D$8,3,FALSE))),"")</f>
        <v/>
      </c>
    </row>
    <row r="243" spans="1:19" x14ac:dyDescent="0.25">
      <c r="A243" s="44" t="str">
        <f>IF('Corporate Gifting Order Form'!B255="","",'Corporate Gifting Order Form'!B255)</f>
        <v/>
      </c>
      <c r="B243" s="29" t="str">
        <f>IF('Corporate Gifting Order Form'!C255="","",'Corporate Gifting Order Form'!C255)</f>
        <v/>
      </c>
      <c r="C243" s="29" t="str">
        <f>IF('Corporate Gifting Order Form'!D255="","",'Corporate Gifting Order Form'!D255)</f>
        <v/>
      </c>
      <c r="D243" s="29" t="str">
        <f>IF('Corporate Gifting Order Form'!E255="","",'Corporate Gifting Order Form'!E255)</f>
        <v/>
      </c>
      <c r="E243" s="29" t="str">
        <f>IF('Corporate Gifting Order Form'!F255="","",'Corporate Gifting Order Form'!F255)</f>
        <v/>
      </c>
      <c r="F243" s="29" t="str">
        <f>IF('Corporate Gifting Order Form'!G255="","",'Corporate Gifting Order Form'!G255)</f>
        <v/>
      </c>
      <c r="G243" s="29" t="str">
        <f>IF('Corporate Gifting Order Form'!H255="","",'Corporate Gifting Order Form'!H255)</f>
        <v/>
      </c>
      <c r="H243" s="29" t="str">
        <f>IF('Corporate Gifting Order Form'!I255="","",'Corporate Gifting Order Form'!I255)</f>
        <v/>
      </c>
      <c r="I243" s="45" t="str">
        <f>IF('Corporate Gifting Order Form'!J255="","",'Corporate Gifting Order Form'!J255)</f>
        <v/>
      </c>
      <c r="J243" s="28" t="str">
        <f t="shared" si="7"/>
        <v/>
      </c>
      <c r="K243" s="33" t="str">
        <f>IF('Corporate Gifting Order Form'!K255="","",'Corporate Gifting Order Form'!K255)</f>
        <v/>
      </c>
      <c r="L243" s="29" t="str">
        <f>IF('Corporate Gifting Order Form'!L255="","",'Corporate Gifting Order Form'!L255)</f>
        <v/>
      </c>
      <c r="M243" s="29" t="str">
        <f>IF('Corporate Gifting Order Form'!M255="","",'Corporate Gifting Order Form'!M255)</f>
        <v/>
      </c>
      <c r="N243" s="44" t="str">
        <f>IF('Corporate Gifting Order Form'!N255="","",'Corporate Gifting Order Form'!N255)</f>
        <v/>
      </c>
      <c r="O243" s="29" t="str">
        <f>IFERROR("",'Corporate Gifting Order Form'!P255)</f>
        <v/>
      </c>
      <c r="P243" s="28" t="str">
        <f t="shared" si="8"/>
        <v/>
      </c>
      <c r="Q243" s="29" t="str">
        <f>IFERROR("",'Corporate Gifting Order Form'!R255)</f>
        <v/>
      </c>
      <c r="R243" s="29" t="str">
        <f>IFERROR("",'Corporate Gifting Order Form'!S255)</f>
        <v/>
      </c>
      <c r="S243" s="28" t="str">
        <f>_xlfn.IFNA(IF(B$1="Yes",(VLOOKUP(R243,Gifts!B$1:D$8,2,FALSE)),(VLOOKUP(R243,Gifts!B$1:D$8,3,FALSE))),"")</f>
        <v/>
      </c>
    </row>
    <row r="244" spans="1:19" x14ac:dyDescent="0.25">
      <c r="A244" s="44" t="str">
        <f>IF('Corporate Gifting Order Form'!B256="","",'Corporate Gifting Order Form'!B256)</f>
        <v/>
      </c>
      <c r="B244" s="29" t="str">
        <f>IF('Corporate Gifting Order Form'!C256="","",'Corporate Gifting Order Form'!C256)</f>
        <v/>
      </c>
      <c r="C244" s="29" t="str">
        <f>IF('Corporate Gifting Order Form'!D256="","",'Corporate Gifting Order Form'!D256)</f>
        <v/>
      </c>
      <c r="D244" s="29" t="str">
        <f>IF('Corporate Gifting Order Form'!E256="","",'Corporate Gifting Order Form'!E256)</f>
        <v/>
      </c>
      <c r="E244" s="29" t="str">
        <f>IF('Corporate Gifting Order Form'!F256="","",'Corporate Gifting Order Form'!F256)</f>
        <v/>
      </c>
      <c r="F244" s="29" t="str">
        <f>IF('Corporate Gifting Order Form'!G256="","",'Corporate Gifting Order Form'!G256)</f>
        <v/>
      </c>
      <c r="G244" s="29" t="str">
        <f>IF('Corporate Gifting Order Form'!H256="","",'Corporate Gifting Order Form'!H256)</f>
        <v/>
      </c>
      <c r="H244" s="29" t="str">
        <f>IF('Corporate Gifting Order Form'!I256="","",'Corporate Gifting Order Form'!I256)</f>
        <v/>
      </c>
      <c r="I244" s="45" t="str">
        <f>IF('Corporate Gifting Order Form'!J256="","",'Corporate Gifting Order Form'!J256)</f>
        <v/>
      </c>
      <c r="J244" s="28" t="str">
        <f t="shared" si="7"/>
        <v/>
      </c>
      <c r="K244" s="33" t="str">
        <f>IF('Corporate Gifting Order Form'!K256="","",'Corporate Gifting Order Form'!K256)</f>
        <v/>
      </c>
      <c r="L244" s="29" t="str">
        <f>IF('Corporate Gifting Order Form'!L256="","",'Corporate Gifting Order Form'!L256)</f>
        <v/>
      </c>
      <c r="M244" s="29" t="str">
        <f>IF('Corporate Gifting Order Form'!M256="","",'Corporate Gifting Order Form'!M256)</f>
        <v/>
      </c>
      <c r="N244" s="44" t="str">
        <f>IF('Corporate Gifting Order Form'!N256="","",'Corporate Gifting Order Form'!N256)</f>
        <v/>
      </c>
      <c r="O244" s="29" t="str">
        <f>IFERROR("",'Corporate Gifting Order Form'!P256)</f>
        <v/>
      </c>
      <c r="P244" s="28" t="str">
        <f t="shared" si="8"/>
        <v/>
      </c>
      <c r="Q244" s="29" t="str">
        <f>IFERROR("",'Corporate Gifting Order Form'!R256)</f>
        <v/>
      </c>
      <c r="R244" s="29" t="str">
        <f>IFERROR("",'Corporate Gifting Order Form'!S256)</f>
        <v/>
      </c>
      <c r="S244" s="28" t="str">
        <f>_xlfn.IFNA(IF(B$1="Yes",(VLOOKUP(R244,Gifts!B$1:D$8,2,FALSE)),(VLOOKUP(R244,Gifts!B$1:D$8,3,FALSE))),"")</f>
        <v/>
      </c>
    </row>
    <row r="245" spans="1:19" x14ac:dyDescent="0.25">
      <c r="A245" s="44" t="str">
        <f>IF('Corporate Gifting Order Form'!B257="","",'Corporate Gifting Order Form'!B257)</f>
        <v/>
      </c>
      <c r="B245" s="29" t="str">
        <f>IF('Corporate Gifting Order Form'!C257="","",'Corporate Gifting Order Form'!C257)</f>
        <v/>
      </c>
      <c r="C245" s="29" t="str">
        <f>IF('Corporate Gifting Order Form'!D257="","",'Corporate Gifting Order Form'!D257)</f>
        <v/>
      </c>
      <c r="D245" s="29" t="str">
        <f>IF('Corporate Gifting Order Form'!E257="","",'Corporate Gifting Order Form'!E257)</f>
        <v/>
      </c>
      <c r="E245" s="29" t="str">
        <f>IF('Corporate Gifting Order Form'!F257="","",'Corporate Gifting Order Form'!F257)</f>
        <v/>
      </c>
      <c r="F245" s="29" t="str">
        <f>IF('Corporate Gifting Order Form'!G257="","",'Corporate Gifting Order Form'!G257)</f>
        <v/>
      </c>
      <c r="G245" s="29" t="str">
        <f>IF('Corporate Gifting Order Form'!H257="","",'Corporate Gifting Order Form'!H257)</f>
        <v/>
      </c>
      <c r="H245" s="29" t="str">
        <f>IF('Corporate Gifting Order Form'!I257="","",'Corporate Gifting Order Form'!I257)</f>
        <v/>
      </c>
      <c r="I245" s="45" t="str">
        <f>IF('Corporate Gifting Order Form'!J257="","",'Corporate Gifting Order Form'!J257)</f>
        <v/>
      </c>
      <c r="J245" s="28" t="str">
        <f t="shared" si="7"/>
        <v/>
      </c>
      <c r="K245" s="33" t="str">
        <f>IF('Corporate Gifting Order Form'!K257="","",'Corporate Gifting Order Form'!K257)</f>
        <v/>
      </c>
      <c r="L245" s="29" t="str">
        <f>IF('Corporate Gifting Order Form'!L257="","",'Corporate Gifting Order Form'!L257)</f>
        <v/>
      </c>
      <c r="M245" s="29" t="str">
        <f>IF('Corporate Gifting Order Form'!M257="","",'Corporate Gifting Order Form'!M257)</f>
        <v/>
      </c>
      <c r="N245" s="44" t="str">
        <f>IF('Corporate Gifting Order Form'!N257="","",'Corporate Gifting Order Form'!N257)</f>
        <v/>
      </c>
      <c r="O245" s="29" t="str">
        <f>IFERROR("",'Corporate Gifting Order Form'!P257)</f>
        <v/>
      </c>
      <c r="P245" s="28" t="str">
        <f t="shared" si="8"/>
        <v/>
      </c>
      <c r="Q245" s="29" t="str">
        <f>IFERROR("",'Corporate Gifting Order Form'!R257)</f>
        <v/>
      </c>
      <c r="R245" s="29" t="str">
        <f>IFERROR("",'Corporate Gifting Order Form'!S257)</f>
        <v/>
      </c>
      <c r="S245" s="28" t="str">
        <f>_xlfn.IFNA(IF(B$1="Yes",(VLOOKUP(R245,Gifts!B$1:D$8,2,FALSE)),(VLOOKUP(R245,Gifts!B$1:D$8,3,FALSE))),"")</f>
        <v/>
      </c>
    </row>
    <row r="246" spans="1:19" x14ac:dyDescent="0.25">
      <c r="A246" s="44" t="str">
        <f>IF('Corporate Gifting Order Form'!B258="","",'Corporate Gifting Order Form'!B258)</f>
        <v/>
      </c>
      <c r="B246" s="29" t="str">
        <f>IF('Corporate Gifting Order Form'!C258="","",'Corporate Gifting Order Form'!C258)</f>
        <v/>
      </c>
      <c r="C246" s="29" t="str">
        <f>IF('Corporate Gifting Order Form'!D258="","",'Corporate Gifting Order Form'!D258)</f>
        <v/>
      </c>
      <c r="D246" s="29" t="str">
        <f>IF('Corporate Gifting Order Form'!E258="","",'Corporate Gifting Order Form'!E258)</f>
        <v/>
      </c>
      <c r="E246" s="29" t="str">
        <f>IF('Corporate Gifting Order Form'!F258="","",'Corporate Gifting Order Form'!F258)</f>
        <v/>
      </c>
      <c r="F246" s="29" t="str">
        <f>IF('Corporate Gifting Order Form'!G258="","",'Corporate Gifting Order Form'!G258)</f>
        <v/>
      </c>
      <c r="G246" s="29" t="str">
        <f>IF('Corporate Gifting Order Form'!H258="","",'Corporate Gifting Order Form'!H258)</f>
        <v/>
      </c>
      <c r="H246" s="29" t="str">
        <f>IF('Corporate Gifting Order Form'!I258="","",'Corporate Gifting Order Form'!I258)</f>
        <v/>
      </c>
      <c r="I246" s="45" t="str">
        <f>IF('Corporate Gifting Order Form'!J258="","",'Corporate Gifting Order Form'!J258)</f>
        <v/>
      </c>
      <c r="J246" s="28" t="str">
        <f t="shared" si="7"/>
        <v/>
      </c>
      <c r="K246" s="33" t="str">
        <f>IF('Corporate Gifting Order Form'!K258="","",'Corporate Gifting Order Form'!K258)</f>
        <v/>
      </c>
      <c r="L246" s="29" t="str">
        <f>IF('Corporate Gifting Order Form'!L258="","",'Corporate Gifting Order Form'!L258)</f>
        <v/>
      </c>
      <c r="M246" s="29" t="str">
        <f>IF('Corporate Gifting Order Form'!M258="","",'Corporate Gifting Order Form'!M258)</f>
        <v/>
      </c>
      <c r="N246" s="44" t="str">
        <f>IF('Corporate Gifting Order Form'!N258="","",'Corporate Gifting Order Form'!N258)</f>
        <v/>
      </c>
      <c r="O246" s="29" t="str">
        <f>IFERROR("",'Corporate Gifting Order Form'!P258)</f>
        <v/>
      </c>
      <c r="P246" s="28" t="str">
        <f t="shared" si="8"/>
        <v/>
      </c>
      <c r="Q246" s="29" t="str">
        <f>IFERROR("",'Corporate Gifting Order Form'!R258)</f>
        <v/>
      </c>
      <c r="R246" s="29" t="str">
        <f>IFERROR("",'Corporate Gifting Order Form'!S258)</f>
        <v/>
      </c>
      <c r="S246" s="28" t="str">
        <f>_xlfn.IFNA(IF(B$1="Yes",(VLOOKUP(R246,Gifts!B$1:D$8,2,FALSE)),(VLOOKUP(R246,Gifts!B$1:D$8,3,FALSE))),"")</f>
        <v/>
      </c>
    </row>
    <row r="247" spans="1:19" x14ac:dyDescent="0.25">
      <c r="A247" s="44" t="str">
        <f>IF('Corporate Gifting Order Form'!B259="","",'Corporate Gifting Order Form'!B259)</f>
        <v/>
      </c>
      <c r="B247" s="29" t="str">
        <f>IF('Corporate Gifting Order Form'!C259="","",'Corporate Gifting Order Form'!C259)</f>
        <v/>
      </c>
      <c r="C247" s="29" t="str">
        <f>IF('Corporate Gifting Order Form'!D259="","",'Corporate Gifting Order Form'!D259)</f>
        <v/>
      </c>
      <c r="D247" s="29" t="str">
        <f>IF('Corporate Gifting Order Form'!E259="","",'Corporate Gifting Order Form'!E259)</f>
        <v/>
      </c>
      <c r="E247" s="29" t="str">
        <f>IF('Corporate Gifting Order Form'!F259="","",'Corporate Gifting Order Form'!F259)</f>
        <v/>
      </c>
      <c r="F247" s="29" t="str">
        <f>IF('Corporate Gifting Order Form'!G259="","",'Corporate Gifting Order Form'!G259)</f>
        <v/>
      </c>
      <c r="G247" s="29" t="str">
        <f>IF('Corporate Gifting Order Form'!H259="","",'Corporate Gifting Order Form'!H259)</f>
        <v/>
      </c>
      <c r="H247" s="29" t="str">
        <f>IF('Corporate Gifting Order Form'!I259="","",'Corporate Gifting Order Form'!I259)</f>
        <v/>
      </c>
      <c r="I247" s="45" t="str">
        <f>IF('Corporate Gifting Order Form'!J259="","",'Corporate Gifting Order Form'!J259)</f>
        <v/>
      </c>
      <c r="J247" s="28" t="str">
        <f t="shared" si="7"/>
        <v/>
      </c>
      <c r="K247" s="33" t="str">
        <f>IF('Corporate Gifting Order Form'!K259="","",'Corporate Gifting Order Form'!K259)</f>
        <v/>
      </c>
      <c r="L247" s="29" t="str">
        <f>IF('Corporate Gifting Order Form'!L259="","",'Corporate Gifting Order Form'!L259)</f>
        <v/>
      </c>
      <c r="M247" s="29" t="str">
        <f>IF('Corporate Gifting Order Form'!M259="","",'Corporate Gifting Order Form'!M259)</f>
        <v/>
      </c>
      <c r="N247" s="44" t="str">
        <f>IF('Corporate Gifting Order Form'!N259="","",'Corporate Gifting Order Form'!N259)</f>
        <v/>
      </c>
      <c r="O247" s="29" t="str">
        <f>IFERROR("",'Corporate Gifting Order Form'!P259)</f>
        <v/>
      </c>
      <c r="P247" s="28" t="str">
        <f t="shared" si="8"/>
        <v/>
      </c>
      <c r="Q247" s="29" t="str">
        <f>IFERROR("",'Corporate Gifting Order Form'!R259)</f>
        <v/>
      </c>
      <c r="R247" s="29" t="str">
        <f>IFERROR("",'Corporate Gifting Order Form'!S259)</f>
        <v/>
      </c>
      <c r="S247" s="28" t="str">
        <f>_xlfn.IFNA(IF(B$1="Yes",(VLOOKUP(R247,Gifts!B$1:D$8,2,FALSE)),(VLOOKUP(R247,Gifts!B$1:D$8,3,FALSE))),"")</f>
        <v/>
      </c>
    </row>
    <row r="248" spans="1:19" x14ac:dyDescent="0.25">
      <c r="A248" s="44" t="str">
        <f>IF('Corporate Gifting Order Form'!B260="","",'Corporate Gifting Order Form'!B260)</f>
        <v/>
      </c>
      <c r="B248" s="29" t="str">
        <f>IF('Corporate Gifting Order Form'!C260="","",'Corporate Gifting Order Form'!C260)</f>
        <v/>
      </c>
      <c r="C248" s="29" t="str">
        <f>IF('Corporate Gifting Order Form'!D260="","",'Corporate Gifting Order Form'!D260)</f>
        <v/>
      </c>
      <c r="D248" s="29" t="str">
        <f>IF('Corporate Gifting Order Form'!E260="","",'Corporate Gifting Order Form'!E260)</f>
        <v/>
      </c>
      <c r="E248" s="29" t="str">
        <f>IF('Corporate Gifting Order Form'!F260="","",'Corporate Gifting Order Form'!F260)</f>
        <v/>
      </c>
      <c r="F248" s="29" t="str">
        <f>IF('Corporate Gifting Order Form'!G260="","",'Corporate Gifting Order Form'!G260)</f>
        <v/>
      </c>
      <c r="G248" s="29" t="str">
        <f>IF('Corporate Gifting Order Form'!H260="","",'Corporate Gifting Order Form'!H260)</f>
        <v/>
      </c>
      <c r="H248" s="29" t="str">
        <f>IF('Corporate Gifting Order Form'!I260="","",'Corporate Gifting Order Form'!I260)</f>
        <v/>
      </c>
      <c r="I248" s="45" t="str">
        <f>IF('Corporate Gifting Order Form'!J260="","",'Corporate Gifting Order Form'!J260)</f>
        <v/>
      </c>
      <c r="J248" s="28" t="str">
        <f t="shared" si="7"/>
        <v/>
      </c>
      <c r="K248" s="33" t="str">
        <f>IF('Corporate Gifting Order Form'!K260="","",'Corporate Gifting Order Form'!K260)</f>
        <v/>
      </c>
      <c r="L248" s="29" t="str">
        <f>IF('Corporate Gifting Order Form'!L260="","",'Corporate Gifting Order Form'!L260)</f>
        <v/>
      </c>
      <c r="M248" s="29" t="str">
        <f>IF('Corporate Gifting Order Form'!M260="","",'Corporate Gifting Order Form'!M260)</f>
        <v/>
      </c>
      <c r="N248" s="44" t="str">
        <f>IF('Corporate Gifting Order Form'!N260="","",'Corporate Gifting Order Form'!N260)</f>
        <v/>
      </c>
      <c r="O248" s="29" t="str">
        <f>IFERROR("",'Corporate Gifting Order Form'!P260)</f>
        <v/>
      </c>
      <c r="P248" s="28" t="str">
        <f t="shared" si="8"/>
        <v/>
      </c>
      <c r="Q248" s="29" t="str">
        <f>IFERROR("",'Corporate Gifting Order Form'!R260)</f>
        <v/>
      </c>
      <c r="R248" s="29" t="str">
        <f>IFERROR("",'Corporate Gifting Order Form'!S260)</f>
        <v/>
      </c>
      <c r="S248" s="28" t="str">
        <f>_xlfn.IFNA(IF(B$1="Yes",(VLOOKUP(R248,Gifts!B$1:D$8,2,FALSE)),(VLOOKUP(R248,Gifts!B$1:D$8,3,FALSE))),"")</f>
        <v/>
      </c>
    </row>
    <row r="249" spans="1:19" x14ac:dyDescent="0.25">
      <c r="A249" s="44" t="str">
        <f>IF('Corporate Gifting Order Form'!B261="","",'Corporate Gifting Order Form'!B261)</f>
        <v/>
      </c>
      <c r="B249" s="29" t="str">
        <f>IF('Corporate Gifting Order Form'!C261="","",'Corporate Gifting Order Form'!C261)</f>
        <v/>
      </c>
      <c r="C249" s="29" t="str">
        <f>IF('Corporate Gifting Order Form'!D261="","",'Corporate Gifting Order Form'!D261)</f>
        <v/>
      </c>
      <c r="D249" s="29" t="str">
        <f>IF('Corporate Gifting Order Form'!E261="","",'Corporate Gifting Order Form'!E261)</f>
        <v/>
      </c>
      <c r="E249" s="29" t="str">
        <f>IF('Corporate Gifting Order Form'!F261="","",'Corporate Gifting Order Form'!F261)</f>
        <v/>
      </c>
      <c r="F249" s="29" t="str">
        <f>IF('Corporate Gifting Order Form'!G261="","",'Corporate Gifting Order Form'!G261)</f>
        <v/>
      </c>
      <c r="G249" s="29" t="str">
        <f>IF('Corporate Gifting Order Form'!H261="","",'Corporate Gifting Order Form'!H261)</f>
        <v/>
      </c>
      <c r="H249" s="29" t="str">
        <f>IF('Corporate Gifting Order Form'!I261="","",'Corporate Gifting Order Form'!I261)</f>
        <v/>
      </c>
      <c r="I249" s="45" t="str">
        <f>IF('Corporate Gifting Order Form'!J261="","",'Corporate Gifting Order Form'!J261)</f>
        <v/>
      </c>
      <c r="J249" s="28" t="str">
        <f t="shared" si="7"/>
        <v/>
      </c>
      <c r="K249" s="33" t="str">
        <f>IF('Corporate Gifting Order Form'!K261="","",'Corporate Gifting Order Form'!K261)</f>
        <v/>
      </c>
      <c r="L249" s="29" t="str">
        <f>IF('Corporate Gifting Order Form'!L261="","",'Corporate Gifting Order Form'!L261)</f>
        <v/>
      </c>
      <c r="M249" s="29" t="str">
        <f>IF('Corporate Gifting Order Form'!M261="","",'Corporate Gifting Order Form'!M261)</f>
        <v/>
      </c>
      <c r="N249" s="44" t="str">
        <f>IF('Corporate Gifting Order Form'!N261="","",'Corporate Gifting Order Form'!N261)</f>
        <v/>
      </c>
      <c r="O249" s="29" t="str">
        <f>IFERROR("",'Corporate Gifting Order Form'!P261)</f>
        <v/>
      </c>
      <c r="P249" s="28" t="str">
        <f t="shared" si="8"/>
        <v/>
      </c>
      <c r="Q249" s="29" t="str">
        <f>IFERROR("",'Corporate Gifting Order Form'!R261)</f>
        <v/>
      </c>
      <c r="R249" s="29" t="str">
        <f>IFERROR("",'Corporate Gifting Order Form'!S261)</f>
        <v/>
      </c>
      <c r="S249" s="28" t="str">
        <f>_xlfn.IFNA(IF(B$1="Yes",(VLOOKUP(R249,Gifts!B$1:D$8,2,FALSE)),(VLOOKUP(R249,Gifts!B$1:D$8,3,FALSE))),"")</f>
        <v/>
      </c>
    </row>
    <row r="250" spans="1:19" x14ac:dyDescent="0.25">
      <c r="A250" s="44" t="str">
        <f>IF('Corporate Gifting Order Form'!B262="","",'Corporate Gifting Order Form'!B262)</f>
        <v/>
      </c>
      <c r="B250" s="29" t="str">
        <f>IF('Corporate Gifting Order Form'!C262="","",'Corporate Gifting Order Form'!C262)</f>
        <v/>
      </c>
      <c r="C250" s="29" t="str">
        <f>IF('Corporate Gifting Order Form'!D262="","",'Corporate Gifting Order Form'!D262)</f>
        <v/>
      </c>
      <c r="D250" s="29" t="str">
        <f>IF('Corporate Gifting Order Form'!E262="","",'Corporate Gifting Order Form'!E262)</f>
        <v/>
      </c>
      <c r="E250" s="29" t="str">
        <f>IF('Corporate Gifting Order Form'!F262="","",'Corporate Gifting Order Form'!F262)</f>
        <v/>
      </c>
      <c r="F250" s="29" t="str">
        <f>IF('Corporate Gifting Order Form'!G262="","",'Corporate Gifting Order Form'!G262)</f>
        <v/>
      </c>
      <c r="G250" s="29" t="str">
        <f>IF('Corporate Gifting Order Form'!H262="","",'Corporate Gifting Order Form'!H262)</f>
        <v/>
      </c>
      <c r="H250" s="29" t="str">
        <f>IF('Corporate Gifting Order Form'!I262="","",'Corporate Gifting Order Form'!I262)</f>
        <v/>
      </c>
      <c r="I250" s="45" t="str">
        <f>IF('Corporate Gifting Order Form'!J262="","",'Corporate Gifting Order Form'!J262)</f>
        <v/>
      </c>
      <c r="J250" s="28" t="str">
        <f t="shared" si="7"/>
        <v/>
      </c>
      <c r="K250" s="33" t="str">
        <f>IF('Corporate Gifting Order Form'!K262="","",'Corporate Gifting Order Form'!K262)</f>
        <v/>
      </c>
      <c r="L250" s="29" t="str">
        <f>IF('Corporate Gifting Order Form'!L262="","",'Corporate Gifting Order Form'!L262)</f>
        <v/>
      </c>
      <c r="M250" s="29" t="str">
        <f>IF('Corporate Gifting Order Form'!M262="","",'Corporate Gifting Order Form'!M262)</f>
        <v/>
      </c>
      <c r="N250" s="44" t="str">
        <f>IF('Corporate Gifting Order Form'!N262="","",'Corporate Gifting Order Form'!N262)</f>
        <v/>
      </c>
      <c r="O250" s="29" t="str">
        <f>IFERROR("",'Corporate Gifting Order Form'!P262)</f>
        <v/>
      </c>
      <c r="P250" s="28" t="str">
        <f t="shared" si="8"/>
        <v/>
      </c>
      <c r="Q250" s="29" t="str">
        <f>IFERROR("",'Corporate Gifting Order Form'!R262)</f>
        <v/>
      </c>
      <c r="R250" s="29" t="str">
        <f>IFERROR("",'Corporate Gifting Order Form'!S262)</f>
        <v/>
      </c>
      <c r="S250" s="28" t="str">
        <f>_xlfn.IFNA(IF(B$1="Yes",(VLOOKUP(R250,Gifts!B$1:D$8,2,FALSE)),(VLOOKUP(R250,Gifts!B$1:D$8,3,FALSE))),"")</f>
        <v/>
      </c>
    </row>
    <row r="251" spans="1:19" x14ac:dyDescent="0.25">
      <c r="A251" s="44" t="str">
        <f>IF('Corporate Gifting Order Form'!B263="","",'Corporate Gifting Order Form'!B263)</f>
        <v/>
      </c>
      <c r="B251" s="29" t="str">
        <f>IF('Corporate Gifting Order Form'!C263="","",'Corporate Gifting Order Form'!C263)</f>
        <v/>
      </c>
      <c r="C251" s="29" t="str">
        <f>IF('Corporate Gifting Order Form'!D263="","",'Corporate Gifting Order Form'!D263)</f>
        <v/>
      </c>
      <c r="D251" s="29" t="str">
        <f>IF('Corporate Gifting Order Form'!E263="","",'Corporate Gifting Order Form'!E263)</f>
        <v/>
      </c>
      <c r="E251" s="29" t="str">
        <f>IF('Corporate Gifting Order Form'!F263="","",'Corporate Gifting Order Form'!F263)</f>
        <v/>
      </c>
      <c r="F251" s="29" t="str">
        <f>IF('Corporate Gifting Order Form'!G263="","",'Corporate Gifting Order Form'!G263)</f>
        <v/>
      </c>
      <c r="G251" s="29" t="str">
        <f>IF('Corporate Gifting Order Form'!H263="","",'Corporate Gifting Order Form'!H263)</f>
        <v/>
      </c>
      <c r="H251" s="29" t="str">
        <f>IF('Corporate Gifting Order Form'!I263="","",'Corporate Gifting Order Form'!I263)</f>
        <v/>
      </c>
      <c r="I251" s="45" t="str">
        <f>IF('Corporate Gifting Order Form'!J263="","",'Corporate Gifting Order Form'!J263)</f>
        <v/>
      </c>
      <c r="J251" s="28" t="str">
        <f t="shared" si="7"/>
        <v/>
      </c>
      <c r="K251" s="33" t="str">
        <f>IF('Corporate Gifting Order Form'!K263="","",'Corporate Gifting Order Form'!K263)</f>
        <v/>
      </c>
      <c r="L251" s="29" t="str">
        <f>IF('Corporate Gifting Order Form'!L263="","",'Corporate Gifting Order Form'!L263)</f>
        <v/>
      </c>
      <c r="M251" s="29" t="str">
        <f>IF('Corporate Gifting Order Form'!M263="","",'Corporate Gifting Order Form'!M263)</f>
        <v/>
      </c>
      <c r="N251" s="44" t="str">
        <f>IF('Corporate Gifting Order Form'!N263="","",'Corporate Gifting Order Form'!N263)</f>
        <v/>
      </c>
      <c r="O251" s="29" t="str">
        <f>IFERROR("",'Corporate Gifting Order Form'!P263)</f>
        <v/>
      </c>
      <c r="P251" s="28" t="str">
        <f t="shared" si="8"/>
        <v/>
      </c>
      <c r="Q251" s="29" t="str">
        <f>IFERROR("",'Corporate Gifting Order Form'!R263)</f>
        <v/>
      </c>
      <c r="R251" s="29" t="str">
        <f>IFERROR("",'Corporate Gifting Order Form'!S263)</f>
        <v/>
      </c>
      <c r="S251" s="28" t="str">
        <f>_xlfn.IFNA(IF(B$1="Yes",(VLOOKUP(R251,Gifts!B$1:D$8,2,FALSE)),(VLOOKUP(R251,Gifts!B$1:D$8,3,FALSE))),"")</f>
        <v/>
      </c>
    </row>
    <row r="252" spans="1:19" x14ac:dyDescent="0.25">
      <c r="A252" s="44" t="str">
        <f>IF('Corporate Gifting Order Form'!B264="","",'Corporate Gifting Order Form'!B264)</f>
        <v/>
      </c>
      <c r="B252" s="29" t="str">
        <f>IF('Corporate Gifting Order Form'!C264="","",'Corporate Gifting Order Form'!C264)</f>
        <v/>
      </c>
      <c r="C252" s="29" t="str">
        <f>IF('Corporate Gifting Order Form'!D264="","",'Corporate Gifting Order Form'!D264)</f>
        <v/>
      </c>
      <c r="D252" s="29" t="str">
        <f>IF('Corporate Gifting Order Form'!E264="","",'Corporate Gifting Order Form'!E264)</f>
        <v/>
      </c>
      <c r="E252" s="29" t="str">
        <f>IF('Corporate Gifting Order Form'!F264="","",'Corporate Gifting Order Form'!F264)</f>
        <v/>
      </c>
      <c r="F252" s="29" t="str">
        <f>IF('Corporate Gifting Order Form'!G264="","",'Corporate Gifting Order Form'!G264)</f>
        <v/>
      </c>
      <c r="G252" s="29" t="str">
        <f>IF('Corporate Gifting Order Form'!H264="","",'Corporate Gifting Order Form'!H264)</f>
        <v/>
      </c>
      <c r="H252" s="29" t="str">
        <f>IF('Corporate Gifting Order Form'!I264="","",'Corporate Gifting Order Form'!I264)</f>
        <v/>
      </c>
      <c r="I252" s="45" t="str">
        <f>IF('Corporate Gifting Order Form'!J264="","",'Corporate Gifting Order Form'!J264)</f>
        <v/>
      </c>
      <c r="J252" s="28" t="str">
        <f t="shared" si="7"/>
        <v/>
      </c>
      <c r="K252" s="33" t="str">
        <f>IF('Corporate Gifting Order Form'!K264="","",'Corporate Gifting Order Form'!K264)</f>
        <v/>
      </c>
      <c r="L252" s="29" t="str">
        <f>IF('Corporate Gifting Order Form'!L264="","",'Corporate Gifting Order Form'!L264)</f>
        <v/>
      </c>
      <c r="M252" s="29" t="str">
        <f>IF('Corporate Gifting Order Form'!M264="","",'Corporate Gifting Order Form'!M264)</f>
        <v/>
      </c>
      <c r="N252" s="44" t="str">
        <f>IF('Corporate Gifting Order Form'!N264="","",'Corporate Gifting Order Form'!N264)</f>
        <v/>
      </c>
      <c r="O252" s="29" t="str">
        <f>IFERROR("",'Corporate Gifting Order Form'!P264)</f>
        <v/>
      </c>
      <c r="P252" s="28" t="str">
        <f t="shared" si="8"/>
        <v/>
      </c>
      <c r="Q252" s="29" t="str">
        <f>IFERROR("",'Corporate Gifting Order Form'!R264)</f>
        <v/>
      </c>
      <c r="R252" s="29" t="str">
        <f>IFERROR("",'Corporate Gifting Order Form'!S264)</f>
        <v/>
      </c>
      <c r="S252" s="28" t="str">
        <f>_xlfn.IFNA(IF(B$1="Yes",(VLOOKUP(R252,Gifts!B$1:D$8,2,FALSE)),(VLOOKUP(R252,Gifts!B$1:D$8,3,FALSE))),"")</f>
        <v/>
      </c>
    </row>
    <row r="253" spans="1:19" x14ac:dyDescent="0.25">
      <c r="A253" s="44" t="str">
        <f>IF('Corporate Gifting Order Form'!B265="","",'Corporate Gifting Order Form'!B265)</f>
        <v/>
      </c>
      <c r="B253" s="29" t="str">
        <f>IF('Corporate Gifting Order Form'!C265="","",'Corporate Gifting Order Form'!C265)</f>
        <v/>
      </c>
      <c r="C253" s="29" t="str">
        <f>IF('Corporate Gifting Order Form'!D265="","",'Corporate Gifting Order Form'!D265)</f>
        <v/>
      </c>
      <c r="D253" s="29" t="str">
        <f>IF('Corporate Gifting Order Form'!E265="","",'Corporate Gifting Order Form'!E265)</f>
        <v/>
      </c>
      <c r="E253" s="29" t="str">
        <f>IF('Corporate Gifting Order Form'!F265="","",'Corporate Gifting Order Form'!F265)</f>
        <v/>
      </c>
      <c r="F253" s="29" t="str">
        <f>IF('Corporate Gifting Order Form'!G265="","",'Corporate Gifting Order Form'!G265)</f>
        <v/>
      </c>
      <c r="G253" s="29" t="str">
        <f>IF('Corporate Gifting Order Form'!H265="","",'Corporate Gifting Order Form'!H265)</f>
        <v/>
      </c>
      <c r="H253" s="29" t="str">
        <f>IF('Corporate Gifting Order Form'!I265="","",'Corporate Gifting Order Form'!I265)</f>
        <v/>
      </c>
      <c r="I253" s="45" t="str">
        <f>IF('Corporate Gifting Order Form'!J265="","",'Corporate Gifting Order Form'!J265)</f>
        <v/>
      </c>
      <c r="J253" s="28" t="str">
        <f t="shared" si="7"/>
        <v/>
      </c>
      <c r="K253" s="33" t="str">
        <f>IF('Corporate Gifting Order Form'!K265="","",'Corporate Gifting Order Form'!K265)</f>
        <v/>
      </c>
      <c r="L253" s="29" t="str">
        <f>IF('Corporate Gifting Order Form'!L265="","",'Corporate Gifting Order Form'!L265)</f>
        <v/>
      </c>
      <c r="M253" s="29" t="str">
        <f>IF('Corporate Gifting Order Form'!M265="","",'Corporate Gifting Order Form'!M265)</f>
        <v/>
      </c>
      <c r="N253" s="44" t="str">
        <f>IF('Corporate Gifting Order Form'!N265="","",'Corporate Gifting Order Form'!N265)</f>
        <v/>
      </c>
      <c r="O253" s="29" t="str">
        <f>IFERROR("",'Corporate Gifting Order Form'!P265)</f>
        <v/>
      </c>
      <c r="P253" s="28" t="str">
        <f t="shared" si="8"/>
        <v/>
      </c>
      <c r="Q253" s="29" t="str">
        <f>IFERROR("",'Corporate Gifting Order Form'!R265)</f>
        <v/>
      </c>
      <c r="R253" s="29" t="str">
        <f>IFERROR("",'Corporate Gifting Order Form'!S265)</f>
        <v/>
      </c>
      <c r="S253" s="28" t="str">
        <f>_xlfn.IFNA(IF(B$1="Yes",(VLOOKUP(R253,Gifts!B$1:D$8,2,FALSE)),(VLOOKUP(R253,Gifts!B$1:D$8,3,FALSE))),"")</f>
        <v/>
      </c>
    </row>
    <row r="254" spans="1:19" x14ac:dyDescent="0.25">
      <c r="A254" s="44" t="str">
        <f>IF('Corporate Gifting Order Form'!B266="","",'Corporate Gifting Order Form'!B266)</f>
        <v/>
      </c>
      <c r="B254" s="29" t="str">
        <f>IF('Corporate Gifting Order Form'!C266="","",'Corporate Gifting Order Form'!C266)</f>
        <v/>
      </c>
      <c r="C254" s="29" t="str">
        <f>IF('Corporate Gifting Order Form'!D266="","",'Corporate Gifting Order Form'!D266)</f>
        <v/>
      </c>
      <c r="D254" s="29" t="str">
        <f>IF('Corporate Gifting Order Form'!E266="","",'Corporate Gifting Order Form'!E266)</f>
        <v/>
      </c>
      <c r="E254" s="29" t="str">
        <f>IF('Corporate Gifting Order Form'!F266="","",'Corporate Gifting Order Form'!F266)</f>
        <v/>
      </c>
      <c r="F254" s="29" t="str">
        <f>IF('Corporate Gifting Order Form'!G266="","",'Corporate Gifting Order Form'!G266)</f>
        <v/>
      </c>
      <c r="G254" s="29" t="str">
        <f>IF('Corporate Gifting Order Form'!H266="","",'Corporate Gifting Order Form'!H266)</f>
        <v/>
      </c>
      <c r="H254" s="29" t="str">
        <f>IF('Corporate Gifting Order Form'!I266="","",'Corporate Gifting Order Form'!I266)</f>
        <v/>
      </c>
      <c r="I254" s="45" t="str">
        <f>IF('Corporate Gifting Order Form'!J266="","",'Corporate Gifting Order Form'!J266)</f>
        <v/>
      </c>
      <c r="J254" s="28" t="str">
        <f t="shared" si="7"/>
        <v/>
      </c>
      <c r="K254" s="33" t="str">
        <f>IF('Corporate Gifting Order Form'!K266="","",'Corporate Gifting Order Form'!K266)</f>
        <v/>
      </c>
      <c r="L254" s="29" t="str">
        <f>IF('Corporate Gifting Order Form'!L266="","",'Corporate Gifting Order Form'!L266)</f>
        <v/>
      </c>
      <c r="M254" s="29" t="str">
        <f>IF('Corporate Gifting Order Form'!M266="","",'Corporate Gifting Order Form'!M266)</f>
        <v/>
      </c>
      <c r="N254" s="44" t="str">
        <f>IF('Corporate Gifting Order Form'!N266="","",'Corporate Gifting Order Form'!N266)</f>
        <v/>
      </c>
      <c r="O254" s="29" t="str">
        <f>IFERROR("",'Corporate Gifting Order Form'!P266)</f>
        <v/>
      </c>
      <c r="P254" s="28" t="str">
        <f t="shared" si="8"/>
        <v/>
      </c>
      <c r="Q254" s="29" t="str">
        <f>IFERROR("",'Corporate Gifting Order Form'!R266)</f>
        <v/>
      </c>
      <c r="R254" s="29" t="str">
        <f>IFERROR("",'Corporate Gifting Order Form'!S266)</f>
        <v/>
      </c>
      <c r="S254" s="28" t="str">
        <f>_xlfn.IFNA(IF(B$1="Yes",(VLOOKUP(R254,Gifts!B$1:D$8,2,FALSE)),(VLOOKUP(R254,Gifts!B$1:D$8,3,FALSE))),"")</f>
        <v/>
      </c>
    </row>
    <row r="255" spans="1:19" x14ac:dyDescent="0.25">
      <c r="A255" s="44" t="str">
        <f>IF('Corporate Gifting Order Form'!B267="","",'Corporate Gifting Order Form'!B267)</f>
        <v/>
      </c>
      <c r="B255" s="29" t="str">
        <f>IF('Corporate Gifting Order Form'!C267="","",'Corporate Gifting Order Form'!C267)</f>
        <v/>
      </c>
      <c r="C255" s="29" t="str">
        <f>IF('Corporate Gifting Order Form'!D267="","",'Corporate Gifting Order Form'!D267)</f>
        <v/>
      </c>
      <c r="D255" s="29" t="str">
        <f>IF('Corporate Gifting Order Form'!E267="","",'Corporate Gifting Order Form'!E267)</f>
        <v/>
      </c>
      <c r="E255" s="29" t="str">
        <f>IF('Corporate Gifting Order Form'!F267="","",'Corporate Gifting Order Form'!F267)</f>
        <v/>
      </c>
      <c r="F255" s="29" t="str">
        <f>IF('Corporate Gifting Order Form'!G267="","",'Corporate Gifting Order Form'!G267)</f>
        <v/>
      </c>
      <c r="G255" s="29" t="str">
        <f>IF('Corporate Gifting Order Form'!H267="","",'Corporate Gifting Order Form'!H267)</f>
        <v/>
      </c>
      <c r="H255" s="29" t="str">
        <f>IF('Corporate Gifting Order Form'!I267="","",'Corporate Gifting Order Form'!I267)</f>
        <v/>
      </c>
      <c r="I255" s="45" t="str">
        <f>IF('Corporate Gifting Order Form'!J267="","",'Corporate Gifting Order Form'!J267)</f>
        <v/>
      </c>
      <c r="J255" s="28" t="str">
        <f t="shared" si="7"/>
        <v/>
      </c>
      <c r="K255" s="33" t="str">
        <f>IF('Corporate Gifting Order Form'!K267="","",'Corporate Gifting Order Form'!K267)</f>
        <v/>
      </c>
      <c r="L255" s="29" t="str">
        <f>IF('Corporate Gifting Order Form'!L267="","",'Corporate Gifting Order Form'!L267)</f>
        <v/>
      </c>
      <c r="M255" s="29" t="str">
        <f>IF('Corporate Gifting Order Form'!M267="","",'Corporate Gifting Order Form'!M267)</f>
        <v/>
      </c>
      <c r="N255" s="44" t="str">
        <f>IF('Corporate Gifting Order Form'!N267="","",'Corporate Gifting Order Form'!N267)</f>
        <v/>
      </c>
      <c r="O255" s="29" t="str">
        <f>IFERROR("",'Corporate Gifting Order Form'!P267)</f>
        <v/>
      </c>
      <c r="P255" s="28" t="str">
        <f t="shared" si="8"/>
        <v/>
      </c>
      <c r="Q255" s="29" t="str">
        <f>IFERROR("",'Corporate Gifting Order Form'!R267)</f>
        <v/>
      </c>
      <c r="R255" s="29" t="str">
        <f>IFERROR("",'Corporate Gifting Order Form'!S267)</f>
        <v/>
      </c>
      <c r="S255" s="28" t="str">
        <f>_xlfn.IFNA(IF(B$1="Yes",(VLOOKUP(R255,Gifts!B$1:D$8,2,FALSE)),(VLOOKUP(R255,Gifts!B$1:D$8,3,FALSE))),"")</f>
        <v/>
      </c>
    </row>
    <row r="256" spans="1:19" x14ac:dyDescent="0.25">
      <c r="A256" s="44" t="str">
        <f>IF('Corporate Gifting Order Form'!B268="","",'Corporate Gifting Order Form'!B268)</f>
        <v/>
      </c>
      <c r="B256" s="29" t="str">
        <f>IF('Corporate Gifting Order Form'!C268="","",'Corporate Gifting Order Form'!C268)</f>
        <v/>
      </c>
      <c r="C256" s="29" t="str">
        <f>IF('Corporate Gifting Order Form'!D268="","",'Corporate Gifting Order Form'!D268)</f>
        <v/>
      </c>
      <c r="D256" s="29" t="str">
        <f>IF('Corporate Gifting Order Form'!E268="","",'Corporate Gifting Order Form'!E268)</f>
        <v/>
      </c>
      <c r="E256" s="29" t="str">
        <f>IF('Corporate Gifting Order Form'!F268="","",'Corporate Gifting Order Form'!F268)</f>
        <v/>
      </c>
      <c r="F256" s="29" t="str">
        <f>IF('Corporate Gifting Order Form'!G268="","",'Corporate Gifting Order Form'!G268)</f>
        <v/>
      </c>
      <c r="G256" s="29" t="str">
        <f>IF('Corporate Gifting Order Form'!H268="","",'Corporate Gifting Order Form'!H268)</f>
        <v/>
      </c>
      <c r="H256" s="29" t="str">
        <f>IF('Corporate Gifting Order Form'!I268="","",'Corporate Gifting Order Form'!I268)</f>
        <v/>
      </c>
      <c r="I256" s="45" t="str">
        <f>IF('Corporate Gifting Order Form'!J268="","",'Corporate Gifting Order Form'!J268)</f>
        <v/>
      </c>
      <c r="J256" s="28" t="str">
        <f t="shared" si="7"/>
        <v/>
      </c>
      <c r="K256" s="33" t="str">
        <f>IF('Corporate Gifting Order Form'!K268="","",'Corporate Gifting Order Form'!K268)</f>
        <v/>
      </c>
      <c r="L256" s="29" t="str">
        <f>IF('Corporate Gifting Order Form'!L268="","",'Corporate Gifting Order Form'!L268)</f>
        <v/>
      </c>
      <c r="M256" s="29" t="str">
        <f>IF('Corporate Gifting Order Form'!M268="","",'Corporate Gifting Order Form'!M268)</f>
        <v/>
      </c>
      <c r="N256" s="44" t="str">
        <f>IF('Corporate Gifting Order Form'!N268="","",'Corporate Gifting Order Form'!N268)</f>
        <v/>
      </c>
      <c r="O256" s="29" t="str">
        <f>IFERROR("",'Corporate Gifting Order Form'!P268)</f>
        <v/>
      </c>
      <c r="P256" s="28" t="str">
        <f t="shared" si="8"/>
        <v/>
      </c>
      <c r="Q256" s="29" t="str">
        <f>IFERROR("",'Corporate Gifting Order Form'!R268)</f>
        <v/>
      </c>
      <c r="R256" s="29" t="str">
        <f>IFERROR("",'Corporate Gifting Order Form'!S268)</f>
        <v/>
      </c>
      <c r="S256" s="28" t="str">
        <f>_xlfn.IFNA(IF(B$1="Yes",(VLOOKUP(R256,Gifts!B$1:D$8,2,FALSE)),(VLOOKUP(R256,Gifts!B$1:D$8,3,FALSE))),"")</f>
        <v/>
      </c>
    </row>
    <row r="257" spans="1:19" x14ac:dyDescent="0.25">
      <c r="A257" s="44" t="str">
        <f>IF('Corporate Gifting Order Form'!B269="","",'Corporate Gifting Order Form'!B269)</f>
        <v/>
      </c>
      <c r="B257" s="29" t="str">
        <f>IF('Corporate Gifting Order Form'!C269="","",'Corporate Gifting Order Form'!C269)</f>
        <v/>
      </c>
      <c r="C257" s="29" t="str">
        <f>IF('Corporate Gifting Order Form'!D269="","",'Corporate Gifting Order Form'!D269)</f>
        <v/>
      </c>
      <c r="D257" s="29" t="str">
        <f>IF('Corporate Gifting Order Form'!E269="","",'Corporate Gifting Order Form'!E269)</f>
        <v/>
      </c>
      <c r="E257" s="29" t="str">
        <f>IF('Corporate Gifting Order Form'!F269="","",'Corporate Gifting Order Form'!F269)</f>
        <v/>
      </c>
      <c r="F257" s="29" t="str">
        <f>IF('Corporate Gifting Order Form'!G269="","",'Corporate Gifting Order Form'!G269)</f>
        <v/>
      </c>
      <c r="G257" s="29" t="str">
        <f>IF('Corporate Gifting Order Form'!H269="","",'Corporate Gifting Order Form'!H269)</f>
        <v/>
      </c>
      <c r="H257" s="29" t="str">
        <f>IF('Corporate Gifting Order Form'!I269="","",'Corporate Gifting Order Form'!I269)</f>
        <v/>
      </c>
      <c r="I257" s="45" t="str">
        <f>IF('Corporate Gifting Order Form'!J269="","",'Corporate Gifting Order Form'!J269)</f>
        <v/>
      </c>
      <c r="J257" s="28" t="str">
        <f t="shared" si="7"/>
        <v/>
      </c>
      <c r="K257" s="33" t="str">
        <f>IF('Corporate Gifting Order Form'!K269="","",'Corporate Gifting Order Form'!K269)</f>
        <v/>
      </c>
      <c r="L257" s="29" t="str">
        <f>IF('Corporate Gifting Order Form'!L269="","",'Corporate Gifting Order Form'!L269)</f>
        <v/>
      </c>
      <c r="M257" s="29" t="str">
        <f>IF('Corporate Gifting Order Form'!M269="","",'Corporate Gifting Order Form'!M269)</f>
        <v/>
      </c>
      <c r="N257" s="44" t="str">
        <f>IF('Corporate Gifting Order Form'!N269="","",'Corporate Gifting Order Form'!N269)</f>
        <v/>
      </c>
      <c r="O257" s="29" t="str">
        <f>IFERROR("",'Corporate Gifting Order Form'!P269)</f>
        <v/>
      </c>
      <c r="P257" s="28" t="str">
        <f t="shared" si="8"/>
        <v/>
      </c>
      <c r="Q257" s="29" t="str">
        <f>IFERROR("",'Corporate Gifting Order Form'!R269)</f>
        <v/>
      </c>
      <c r="R257" s="29" t="str">
        <f>IFERROR("",'Corporate Gifting Order Form'!S269)</f>
        <v/>
      </c>
      <c r="S257" s="28" t="str">
        <f>_xlfn.IFNA(IF(B$1="Yes",(VLOOKUP(R257,Gifts!B$1:D$8,2,FALSE)),(VLOOKUP(R257,Gifts!B$1:D$8,3,FALSE))),"")</f>
        <v/>
      </c>
    </row>
    <row r="258" spans="1:19" x14ac:dyDescent="0.25">
      <c r="A258" s="44" t="str">
        <f>IF('Corporate Gifting Order Form'!B270="","",'Corporate Gifting Order Form'!B270)</f>
        <v/>
      </c>
      <c r="B258" s="29" t="str">
        <f>IF('Corporate Gifting Order Form'!C270="","",'Corporate Gifting Order Form'!C270)</f>
        <v/>
      </c>
      <c r="C258" s="29" t="str">
        <f>IF('Corporate Gifting Order Form'!D270="","",'Corporate Gifting Order Form'!D270)</f>
        <v/>
      </c>
      <c r="D258" s="29" t="str">
        <f>IF('Corporate Gifting Order Form'!E270="","",'Corporate Gifting Order Form'!E270)</f>
        <v/>
      </c>
      <c r="E258" s="29" t="str">
        <f>IF('Corporate Gifting Order Form'!F270="","",'Corporate Gifting Order Form'!F270)</f>
        <v/>
      </c>
      <c r="F258" s="29" t="str">
        <f>IF('Corporate Gifting Order Form'!G270="","",'Corporate Gifting Order Form'!G270)</f>
        <v/>
      </c>
      <c r="G258" s="29" t="str">
        <f>IF('Corporate Gifting Order Form'!H270="","",'Corporate Gifting Order Form'!H270)</f>
        <v/>
      </c>
      <c r="H258" s="29" t="str">
        <f>IF('Corporate Gifting Order Form'!I270="","",'Corporate Gifting Order Form'!I270)</f>
        <v/>
      </c>
      <c r="I258" s="45" t="str">
        <f>IF('Corporate Gifting Order Form'!J270="","",'Corporate Gifting Order Form'!J270)</f>
        <v/>
      </c>
      <c r="J258" s="28" t="str">
        <f t="shared" si="7"/>
        <v/>
      </c>
      <c r="K258" s="33" t="str">
        <f>IF('Corporate Gifting Order Form'!K270="","",'Corporate Gifting Order Form'!K270)</f>
        <v/>
      </c>
      <c r="L258" s="29" t="str">
        <f>IF('Corporate Gifting Order Form'!L270="","",'Corporate Gifting Order Form'!L270)</f>
        <v/>
      </c>
      <c r="M258" s="29" t="str">
        <f>IF('Corporate Gifting Order Form'!M270="","",'Corporate Gifting Order Form'!M270)</f>
        <v/>
      </c>
      <c r="N258" s="44" t="str">
        <f>IF('Corporate Gifting Order Form'!N270="","",'Corporate Gifting Order Form'!N270)</f>
        <v/>
      </c>
      <c r="O258" s="29" t="str">
        <f>IFERROR("",'Corporate Gifting Order Form'!P270)</f>
        <v/>
      </c>
      <c r="P258" s="28" t="str">
        <f t="shared" si="8"/>
        <v/>
      </c>
      <c r="Q258" s="29" t="str">
        <f>IFERROR("",'Corporate Gifting Order Form'!R270)</f>
        <v/>
      </c>
      <c r="R258" s="29" t="str">
        <f>IFERROR("",'Corporate Gifting Order Form'!S270)</f>
        <v/>
      </c>
      <c r="S258" s="28" t="str">
        <f>_xlfn.IFNA(IF(B$1="Yes",(VLOOKUP(R258,Gifts!B$1:D$8,2,FALSE)),(VLOOKUP(R258,Gifts!B$1:D$8,3,FALSE))),"")</f>
        <v/>
      </c>
    </row>
    <row r="259" spans="1:19" x14ac:dyDescent="0.25">
      <c r="A259" s="44" t="str">
        <f>IF('Corporate Gifting Order Form'!B271="","",'Corporate Gifting Order Form'!B271)</f>
        <v/>
      </c>
      <c r="B259" s="29" t="str">
        <f>IF('Corporate Gifting Order Form'!C271="","",'Corporate Gifting Order Form'!C271)</f>
        <v/>
      </c>
      <c r="C259" s="29" t="str">
        <f>IF('Corporate Gifting Order Form'!D271="","",'Corporate Gifting Order Form'!D271)</f>
        <v/>
      </c>
      <c r="D259" s="29" t="str">
        <f>IF('Corporate Gifting Order Form'!E271="","",'Corporate Gifting Order Form'!E271)</f>
        <v/>
      </c>
      <c r="E259" s="29" t="str">
        <f>IF('Corporate Gifting Order Form'!F271="","",'Corporate Gifting Order Form'!F271)</f>
        <v/>
      </c>
      <c r="F259" s="29" t="str">
        <f>IF('Corporate Gifting Order Form'!G271="","",'Corporate Gifting Order Form'!G271)</f>
        <v/>
      </c>
      <c r="G259" s="29" t="str">
        <f>IF('Corporate Gifting Order Form'!H271="","",'Corporate Gifting Order Form'!H271)</f>
        <v/>
      </c>
      <c r="H259" s="29" t="str">
        <f>IF('Corporate Gifting Order Form'!I271="","",'Corporate Gifting Order Form'!I271)</f>
        <v/>
      </c>
      <c r="I259" s="45" t="str">
        <f>IF('Corporate Gifting Order Form'!J271="","",'Corporate Gifting Order Form'!J271)</f>
        <v/>
      </c>
      <c r="J259" s="28" t="str">
        <f t="shared" si="7"/>
        <v/>
      </c>
      <c r="K259" s="33" t="str">
        <f>IF('Corporate Gifting Order Form'!K271="","",'Corporate Gifting Order Form'!K271)</f>
        <v/>
      </c>
      <c r="L259" s="29" t="str">
        <f>IF('Corporate Gifting Order Form'!L271="","",'Corporate Gifting Order Form'!L271)</f>
        <v/>
      </c>
      <c r="M259" s="29" t="str">
        <f>IF('Corporate Gifting Order Form'!M271="","",'Corporate Gifting Order Form'!M271)</f>
        <v/>
      </c>
      <c r="N259" s="44" t="str">
        <f>IF('Corporate Gifting Order Form'!N271="","",'Corporate Gifting Order Form'!N271)</f>
        <v/>
      </c>
      <c r="O259" s="29" t="str">
        <f>IFERROR("",'Corporate Gifting Order Form'!P271)</f>
        <v/>
      </c>
      <c r="P259" s="28" t="str">
        <f t="shared" si="8"/>
        <v/>
      </c>
      <c r="Q259" s="29" t="str">
        <f>IFERROR("",'Corporate Gifting Order Form'!R271)</f>
        <v/>
      </c>
      <c r="R259" s="29" t="str">
        <f>IFERROR("",'Corporate Gifting Order Form'!S271)</f>
        <v/>
      </c>
      <c r="S259" s="28" t="str">
        <f>_xlfn.IFNA(IF(B$1="Yes",(VLOOKUP(R259,Gifts!B$1:D$8,2,FALSE)),(VLOOKUP(R259,Gifts!B$1:D$8,3,FALSE))),"")</f>
        <v/>
      </c>
    </row>
    <row r="260" spans="1:19" x14ac:dyDescent="0.25">
      <c r="A260" s="44" t="str">
        <f>IF('Corporate Gifting Order Form'!B272="","",'Corporate Gifting Order Form'!B272)</f>
        <v/>
      </c>
      <c r="B260" s="29" t="str">
        <f>IF('Corporate Gifting Order Form'!C272="","",'Corporate Gifting Order Form'!C272)</f>
        <v/>
      </c>
      <c r="C260" s="29" t="str">
        <f>IF('Corporate Gifting Order Form'!D272="","",'Corporate Gifting Order Form'!D272)</f>
        <v/>
      </c>
      <c r="D260" s="29" t="str">
        <f>IF('Corporate Gifting Order Form'!E272="","",'Corporate Gifting Order Form'!E272)</f>
        <v/>
      </c>
      <c r="E260" s="29" t="str">
        <f>IF('Corporate Gifting Order Form'!F272="","",'Corporate Gifting Order Form'!F272)</f>
        <v/>
      </c>
      <c r="F260" s="29" t="str">
        <f>IF('Corporate Gifting Order Form'!G272="","",'Corporate Gifting Order Form'!G272)</f>
        <v/>
      </c>
      <c r="G260" s="29" t="str">
        <f>IF('Corporate Gifting Order Form'!H272="","",'Corporate Gifting Order Form'!H272)</f>
        <v/>
      </c>
      <c r="H260" s="29" t="str">
        <f>IF('Corporate Gifting Order Form'!I272="","",'Corporate Gifting Order Form'!I272)</f>
        <v/>
      </c>
      <c r="I260" s="45" t="str">
        <f>IF('Corporate Gifting Order Form'!J272="","",'Corporate Gifting Order Form'!J272)</f>
        <v/>
      </c>
      <c r="J260" s="28" t="str">
        <f t="shared" si="7"/>
        <v/>
      </c>
      <c r="K260" s="33" t="str">
        <f>IF('Corporate Gifting Order Form'!K272="","",'Corporate Gifting Order Form'!K272)</f>
        <v/>
      </c>
      <c r="L260" s="29" t="str">
        <f>IF('Corporate Gifting Order Form'!L272="","",'Corporate Gifting Order Form'!L272)</f>
        <v/>
      </c>
      <c r="M260" s="29" t="str">
        <f>IF('Corporate Gifting Order Form'!M272="","",'Corporate Gifting Order Form'!M272)</f>
        <v/>
      </c>
      <c r="N260" s="44" t="str">
        <f>IF('Corporate Gifting Order Form'!N272="","",'Corporate Gifting Order Form'!N272)</f>
        <v/>
      </c>
      <c r="O260" s="29" t="str">
        <f>IFERROR("",'Corporate Gifting Order Form'!P272)</f>
        <v/>
      </c>
      <c r="P260" s="28" t="str">
        <f t="shared" si="8"/>
        <v/>
      </c>
      <c r="Q260" s="29" t="str">
        <f>IFERROR("",'Corporate Gifting Order Form'!R272)</f>
        <v/>
      </c>
      <c r="R260" s="29" t="str">
        <f>IFERROR("",'Corporate Gifting Order Form'!S272)</f>
        <v/>
      </c>
      <c r="S260" s="28" t="str">
        <f>_xlfn.IFNA(IF(B$1="Yes",(VLOOKUP(R260,Gifts!B$1:D$8,2,FALSE)),(VLOOKUP(R260,Gifts!B$1:D$8,3,FALSE))),"")</f>
        <v/>
      </c>
    </row>
    <row r="261" spans="1:19" x14ac:dyDescent="0.25">
      <c r="A261" s="44" t="str">
        <f>IF('Corporate Gifting Order Form'!B273="","",'Corporate Gifting Order Form'!B273)</f>
        <v/>
      </c>
      <c r="B261" s="29" t="str">
        <f>IF('Corporate Gifting Order Form'!C273="","",'Corporate Gifting Order Form'!C273)</f>
        <v/>
      </c>
      <c r="C261" s="29" t="str">
        <f>IF('Corporate Gifting Order Form'!D273="","",'Corporate Gifting Order Form'!D273)</f>
        <v/>
      </c>
      <c r="D261" s="29" t="str">
        <f>IF('Corporate Gifting Order Form'!E273="","",'Corporate Gifting Order Form'!E273)</f>
        <v/>
      </c>
      <c r="E261" s="29" t="str">
        <f>IF('Corporate Gifting Order Form'!F273="","",'Corporate Gifting Order Form'!F273)</f>
        <v/>
      </c>
      <c r="F261" s="29" t="str">
        <f>IF('Corporate Gifting Order Form'!G273="","",'Corporate Gifting Order Form'!G273)</f>
        <v/>
      </c>
      <c r="G261" s="29" t="str">
        <f>IF('Corporate Gifting Order Form'!H273="","",'Corporate Gifting Order Form'!H273)</f>
        <v/>
      </c>
      <c r="H261" s="29" t="str">
        <f>IF('Corporate Gifting Order Form'!I273="","",'Corporate Gifting Order Form'!I273)</f>
        <v/>
      </c>
      <c r="I261" s="45" t="str">
        <f>IF('Corporate Gifting Order Form'!J273="","",'Corporate Gifting Order Form'!J273)</f>
        <v/>
      </c>
      <c r="J261" s="28" t="str">
        <f t="shared" si="7"/>
        <v/>
      </c>
      <c r="K261" s="33" t="str">
        <f>IF('Corporate Gifting Order Form'!K273="","",'Corporate Gifting Order Form'!K273)</f>
        <v/>
      </c>
      <c r="L261" s="29" t="str">
        <f>IF('Corporate Gifting Order Form'!L273="","",'Corporate Gifting Order Form'!L273)</f>
        <v/>
      </c>
      <c r="M261" s="29" t="str">
        <f>IF('Corporate Gifting Order Form'!M273="","",'Corporate Gifting Order Form'!M273)</f>
        <v/>
      </c>
      <c r="N261" s="44" t="str">
        <f>IF('Corporate Gifting Order Form'!N273="","",'Corporate Gifting Order Form'!N273)</f>
        <v/>
      </c>
      <c r="O261" s="29" t="str">
        <f>IFERROR("",'Corporate Gifting Order Form'!P273)</f>
        <v/>
      </c>
      <c r="P261" s="28" t="str">
        <f t="shared" si="8"/>
        <v/>
      </c>
      <c r="Q261" s="29" t="str">
        <f>IFERROR("",'Corporate Gifting Order Form'!R273)</f>
        <v/>
      </c>
      <c r="R261" s="29" t="str">
        <f>IFERROR("",'Corporate Gifting Order Form'!S273)</f>
        <v/>
      </c>
      <c r="S261" s="28" t="str">
        <f>_xlfn.IFNA(IF(B$1="Yes",(VLOOKUP(R261,Gifts!B$1:D$8,2,FALSE)),(VLOOKUP(R261,Gifts!B$1:D$8,3,FALSE))),"")</f>
        <v/>
      </c>
    </row>
    <row r="262" spans="1:19" x14ac:dyDescent="0.25">
      <c r="A262" s="44" t="str">
        <f>IF('Corporate Gifting Order Form'!B274="","",'Corporate Gifting Order Form'!B274)</f>
        <v/>
      </c>
      <c r="B262" s="29" t="str">
        <f>IF('Corporate Gifting Order Form'!C274="","",'Corporate Gifting Order Form'!C274)</f>
        <v/>
      </c>
      <c r="C262" s="29" t="str">
        <f>IF('Corporate Gifting Order Form'!D274="","",'Corporate Gifting Order Form'!D274)</f>
        <v/>
      </c>
      <c r="D262" s="29" t="str">
        <f>IF('Corporate Gifting Order Form'!E274="","",'Corporate Gifting Order Form'!E274)</f>
        <v/>
      </c>
      <c r="E262" s="29" t="str">
        <f>IF('Corporate Gifting Order Form'!F274="","",'Corporate Gifting Order Form'!F274)</f>
        <v/>
      </c>
      <c r="F262" s="29" t="str">
        <f>IF('Corporate Gifting Order Form'!G274="","",'Corporate Gifting Order Form'!G274)</f>
        <v/>
      </c>
      <c r="G262" s="29" t="str">
        <f>IF('Corporate Gifting Order Form'!H274="","",'Corporate Gifting Order Form'!H274)</f>
        <v/>
      </c>
      <c r="H262" s="29" t="str">
        <f>IF('Corporate Gifting Order Form'!I274="","",'Corporate Gifting Order Form'!I274)</f>
        <v/>
      </c>
      <c r="I262" s="45" t="str">
        <f>IF('Corporate Gifting Order Form'!J274="","",'Corporate Gifting Order Form'!J274)</f>
        <v/>
      </c>
      <c r="J262" s="28" t="str">
        <f t="shared" si="7"/>
        <v/>
      </c>
      <c r="K262" s="33" t="str">
        <f>IF('Corporate Gifting Order Form'!K274="","",'Corporate Gifting Order Form'!K274)</f>
        <v/>
      </c>
      <c r="L262" s="29" t="str">
        <f>IF('Corporate Gifting Order Form'!L274="","",'Corporate Gifting Order Form'!L274)</f>
        <v/>
      </c>
      <c r="M262" s="29" t="str">
        <f>IF('Corporate Gifting Order Form'!M274="","",'Corporate Gifting Order Form'!M274)</f>
        <v/>
      </c>
      <c r="N262" s="44" t="str">
        <f>IF('Corporate Gifting Order Form'!N274="","",'Corporate Gifting Order Form'!N274)</f>
        <v/>
      </c>
      <c r="O262" s="29" t="str">
        <f>IFERROR("",'Corporate Gifting Order Form'!P274)</f>
        <v/>
      </c>
      <c r="P262" s="28" t="str">
        <f t="shared" si="8"/>
        <v/>
      </c>
      <c r="Q262" s="29" t="str">
        <f>IFERROR("",'Corporate Gifting Order Form'!R274)</f>
        <v/>
      </c>
      <c r="R262" s="29" t="str">
        <f>IFERROR("",'Corporate Gifting Order Form'!S274)</f>
        <v/>
      </c>
      <c r="S262" s="28" t="str">
        <f>_xlfn.IFNA(IF(B$1="Yes",(VLOOKUP(R262,Gifts!B$1:D$8,2,FALSE)),(VLOOKUP(R262,Gifts!B$1:D$8,3,FALSE))),"")</f>
        <v/>
      </c>
    </row>
    <row r="263" spans="1:19" x14ac:dyDescent="0.25">
      <c r="A263" s="44" t="str">
        <f>IF('Corporate Gifting Order Form'!B275="","",'Corporate Gifting Order Form'!B275)</f>
        <v/>
      </c>
      <c r="B263" s="29" t="str">
        <f>IF('Corporate Gifting Order Form'!C275="","",'Corporate Gifting Order Form'!C275)</f>
        <v/>
      </c>
      <c r="C263" s="29" t="str">
        <f>IF('Corporate Gifting Order Form'!D275="","",'Corporate Gifting Order Form'!D275)</f>
        <v/>
      </c>
      <c r="D263" s="29" t="str">
        <f>IF('Corporate Gifting Order Form'!E275="","",'Corporate Gifting Order Form'!E275)</f>
        <v/>
      </c>
      <c r="E263" s="29" t="str">
        <f>IF('Corporate Gifting Order Form'!F275="","",'Corporate Gifting Order Form'!F275)</f>
        <v/>
      </c>
      <c r="F263" s="29" t="str">
        <f>IF('Corporate Gifting Order Form'!G275="","",'Corporate Gifting Order Form'!G275)</f>
        <v/>
      </c>
      <c r="G263" s="29" t="str">
        <f>IF('Corporate Gifting Order Form'!H275="","",'Corporate Gifting Order Form'!H275)</f>
        <v/>
      </c>
      <c r="H263" s="29" t="str">
        <f>IF('Corporate Gifting Order Form'!I275="","",'Corporate Gifting Order Form'!I275)</f>
        <v/>
      </c>
      <c r="I263" s="45" t="str">
        <f>IF('Corporate Gifting Order Form'!J275="","",'Corporate Gifting Order Form'!J275)</f>
        <v/>
      </c>
      <c r="J263" s="28" t="str">
        <f t="shared" ref="J263:J326" si="9">IF(B263="","","US")</f>
        <v/>
      </c>
      <c r="K263" s="33" t="str">
        <f>IF('Corporate Gifting Order Form'!K275="","",'Corporate Gifting Order Form'!K275)</f>
        <v/>
      </c>
      <c r="L263" s="29" t="str">
        <f>IF('Corporate Gifting Order Form'!L275="","",'Corporate Gifting Order Form'!L275)</f>
        <v/>
      </c>
      <c r="M263" s="29" t="str">
        <f>IF('Corporate Gifting Order Form'!M275="","",'Corporate Gifting Order Form'!M275)</f>
        <v/>
      </c>
      <c r="N263" s="44" t="str">
        <f>IF('Corporate Gifting Order Form'!N275="","",'Corporate Gifting Order Form'!N275)</f>
        <v/>
      </c>
      <c r="O263" s="29" t="str">
        <f>IFERROR("",'Corporate Gifting Order Form'!P275)</f>
        <v/>
      </c>
      <c r="P263" s="28" t="str">
        <f t="shared" ref="P263:P326" si="10">IF(R263="","",0)</f>
        <v/>
      </c>
      <c r="Q263" s="29" t="str">
        <f>IFERROR("",'Corporate Gifting Order Form'!R275)</f>
        <v/>
      </c>
      <c r="R263" s="29" t="str">
        <f>IFERROR("",'Corporate Gifting Order Form'!S275)</f>
        <v/>
      </c>
      <c r="S263" s="28" t="str">
        <f>_xlfn.IFNA(IF(B$1="Yes",(VLOOKUP(R263,Gifts!B$1:D$8,2,FALSE)),(VLOOKUP(R263,Gifts!B$1:D$8,3,FALSE))),"")</f>
        <v/>
      </c>
    </row>
    <row r="264" spans="1:19" x14ac:dyDescent="0.25">
      <c r="A264" s="44" t="str">
        <f>IF('Corporate Gifting Order Form'!B276="","",'Corporate Gifting Order Form'!B276)</f>
        <v/>
      </c>
      <c r="B264" s="29" t="str">
        <f>IF('Corporate Gifting Order Form'!C276="","",'Corporate Gifting Order Form'!C276)</f>
        <v/>
      </c>
      <c r="C264" s="29" t="str">
        <f>IF('Corporate Gifting Order Form'!D276="","",'Corporate Gifting Order Form'!D276)</f>
        <v/>
      </c>
      <c r="D264" s="29" t="str">
        <f>IF('Corporate Gifting Order Form'!E276="","",'Corporate Gifting Order Form'!E276)</f>
        <v/>
      </c>
      <c r="E264" s="29" t="str">
        <f>IF('Corporate Gifting Order Form'!F276="","",'Corporate Gifting Order Form'!F276)</f>
        <v/>
      </c>
      <c r="F264" s="29" t="str">
        <f>IF('Corporate Gifting Order Form'!G276="","",'Corporate Gifting Order Form'!G276)</f>
        <v/>
      </c>
      <c r="G264" s="29" t="str">
        <f>IF('Corporate Gifting Order Form'!H276="","",'Corporate Gifting Order Form'!H276)</f>
        <v/>
      </c>
      <c r="H264" s="29" t="str">
        <f>IF('Corporate Gifting Order Form'!I276="","",'Corporate Gifting Order Form'!I276)</f>
        <v/>
      </c>
      <c r="I264" s="45" t="str">
        <f>IF('Corporate Gifting Order Form'!J276="","",'Corporate Gifting Order Form'!J276)</f>
        <v/>
      </c>
      <c r="J264" s="28" t="str">
        <f t="shared" si="9"/>
        <v/>
      </c>
      <c r="K264" s="33" t="str">
        <f>IF('Corporate Gifting Order Form'!K276="","",'Corporate Gifting Order Form'!K276)</f>
        <v/>
      </c>
      <c r="L264" s="29" t="str">
        <f>IF('Corporate Gifting Order Form'!L276="","",'Corporate Gifting Order Form'!L276)</f>
        <v/>
      </c>
      <c r="M264" s="29" t="str">
        <f>IF('Corporate Gifting Order Form'!M276="","",'Corporate Gifting Order Form'!M276)</f>
        <v/>
      </c>
      <c r="N264" s="44" t="str">
        <f>IF('Corporate Gifting Order Form'!N276="","",'Corporate Gifting Order Form'!N276)</f>
        <v/>
      </c>
      <c r="O264" s="29" t="str">
        <f>IFERROR("",'Corporate Gifting Order Form'!P276)</f>
        <v/>
      </c>
      <c r="P264" s="28" t="str">
        <f t="shared" si="10"/>
        <v/>
      </c>
      <c r="Q264" s="29" t="str">
        <f>IFERROR("",'Corporate Gifting Order Form'!R276)</f>
        <v/>
      </c>
      <c r="R264" s="29" t="str">
        <f>IFERROR("",'Corporate Gifting Order Form'!S276)</f>
        <v/>
      </c>
      <c r="S264" s="28" t="str">
        <f>_xlfn.IFNA(IF(B$1="Yes",(VLOOKUP(R264,Gifts!B$1:D$8,2,FALSE)),(VLOOKUP(R264,Gifts!B$1:D$8,3,FALSE))),"")</f>
        <v/>
      </c>
    </row>
    <row r="265" spans="1:19" x14ac:dyDescent="0.25">
      <c r="A265" s="44" t="str">
        <f>IF('Corporate Gifting Order Form'!B277="","",'Corporate Gifting Order Form'!B277)</f>
        <v/>
      </c>
      <c r="B265" s="29" t="str">
        <f>IF('Corporate Gifting Order Form'!C277="","",'Corporate Gifting Order Form'!C277)</f>
        <v/>
      </c>
      <c r="C265" s="29" t="str">
        <f>IF('Corporate Gifting Order Form'!D277="","",'Corporate Gifting Order Form'!D277)</f>
        <v/>
      </c>
      <c r="D265" s="29" t="str">
        <f>IF('Corporate Gifting Order Form'!E277="","",'Corporate Gifting Order Form'!E277)</f>
        <v/>
      </c>
      <c r="E265" s="29" t="str">
        <f>IF('Corporate Gifting Order Form'!F277="","",'Corporate Gifting Order Form'!F277)</f>
        <v/>
      </c>
      <c r="F265" s="29" t="str">
        <f>IF('Corporate Gifting Order Form'!G277="","",'Corporate Gifting Order Form'!G277)</f>
        <v/>
      </c>
      <c r="G265" s="29" t="str">
        <f>IF('Corporate Gifting Order Form'!H277="","",'Corporate Gifting Order Form'!H277)</f>
        <v/>
      </c>
      <c r="H265" s="29" t="str">
        <f>IF('Corporate Gifting Order Form'!I277="","",'Corporate Gifting Order Form'!I277)</f>
        <v/>
      </c>
      <c r="I265" s="45" t="str">
        <f>IF('Corporate Gifting Order Form'!J277="","",'Corporate Gifting Order Form'!J277)</f>
        <v/>
      </c>
      <c r="J265" s="28" t="str">
        <f t="shared" si="9"/>
        <v/>
      </c>
      <c r="K265" s="33" t="str">
        <f>IF('Corporate Gifting Order Form'!K277="","",'Corporate Gifting Order Form'!K277)</f>
        <v/>
      </c>
      <c r="L265" s="29" t="str">
        <f>IF('Corporate Gifting Order Form'!L277="","",'Corporate Gifting Order Form'!L277)</f>
        <v/>
      </c>
      <c r="M265" s="29" t="str">
        <f>IF('Corporate Gifting Order Form'!M277="","",'Corporate Gifting Order Form'!M277)</f>
        <v/>
      </c>
      <c r="N265" s="44" t="str">
        <f>IF('Corporate Gifting Order Form'!N277="","",'Corporate Gifting Order Form'!N277)</f>
        <v/>
      </c>
      <c r="O265" s="29" t="str">
        <f>IFERROR("",'Corporate Gifting Order Form'!P277)</f>
        <v/>
      </c>
      <c r="P265" s="28" t="str">
        <f t="shared" si="10"/>
        <v/>
      </c>
      <c r="Q265" s="29" t="str">
        <f>IFERROR("",'Corporate Gifting Order Form'!R277)</f>
        <v/>
      </c>
      <c r="R265" s="29" t="str">
        <f>IFERROR("",'Corporate Gifting Order Form'!S277)</f>
        <v/>
      </c>
      <c r="S265" s="28" t="str">
        <f>_xlfn.IFNA(IF(B$1="Yes",(VLOOKUP(R265,Gifts!B$1:D$8,2,FALSE)),(VLOOKUP(R265,Gifts!B$1:D$8,3,FALSE))),"")</f>
        <v/>
      </c>
    </row>
    <row r="266" spans="1:19" x14ac:dyDescent="0.25">
      <c r="A266" s="44" t="str">
        <f>IF('Corporate Gifting Order Form'!B278="","",'Corporate Gifting Order Form'!B278)</f>
        <v/>
      </c>
      <c r="B266" s="29" t="str">
        <f>IF('Corporate Gifting Order Form'!C278="","",'Corporate Gifting Order Form'!C278)</f>
        <v/>
      </c>
      <c r="C266" s="29" t="str">
        <f>IF('Corporate Gifting Order Form'!D278="","",'Corporate Gifting Order Form'!D278)</f>
        <v/>
      </c>
      <c r="D266" s="29" t="str">
        <f>IF('Corporate Gifting Order Form'!E278="","",'Corporate Gifting Order Form'!E278)</f>
        <v/>
      </c>
      <c r="E266" s="29" t="str">
        <f>IF('Corporate Gifting Order Form'!F278="","",'Corporate Gifting Order Form'!F278)</f>
        <v/>
      </c>
      <c r="F266" s="29" t="str">
        <f>IF('Corporate Gifting Order Form'!G278="","",'Corporate Gifting Order Form'!G278)</f>
        <v/>
      </c>
      <c r="G266" s="29" t="str">
        <f>IF('Corporate Gifting Order Form'!H278="","",'Corporate Gifting Order Form'!H278)</f>
        <v/>
      </c>
      <c r="H266" s="29" t="str">
        <f>IF('Corporate Gifting Order Form'!I278="","",'Corporate Gifting Order Form'!I278)</f>
        <v/>
      </c>
      <c r="I266" s="45" t="str">
        <f>IF('Corporate Gifting Order Form'!J278="","",'Corporate Gifting Order Form'!J278)</f>
        <v/>
      </c>
      <c r="J266" s="28" t="str">
        <f t="shared" si="9"/>
        <v/>
      </c>
      <c r="K266" s="33" t="str">
        <f>IF('Corporate Gifting Order Form'!K278="","",'Corporate Gifting Order Form'!K278)</f>
        <v/>
      </c>
      <c r="L266" s="29" t="str">
        <f>IF('Corporate Gifting Order Form'!L278="","",'Corporate Gifting Order Form'!L278)</f>
        <v/>
      </c>
      <c r="M266" s="29" t="str">
        <f>IF('Corporate Gifting Order Form'!M278="","",'Corporate Gifting Order Form'!M278)</f>
        <v/>
      </c>
      <c r="N266" s="44" t="str">
        <f>IF('Corporate Gifting Order Form'!N278="","",'Corporate Gifting Order Form'!N278)</f>
        <v/>
      </c>
      <c r="O266" s="29" t="str">
        <f>IFERROR("",'Corporate Gifting Order Form'!P278)</f>
        <v/>
      </c>
      <c r="P266" s="28" t="str">
        <f t="shared" si="10"/>
        <v/>
      </c>
      <c r="Q266" s="29" t="str">
        <f>IFERROR("",'Corporate Gifting Order Form'!R278)</f>
        <v/>
      </c>
      <c r="R266" s="29" t="str">
        <f>IFERROR("",'Corporate Gifting Order Form'!S278)</f>
        <v/>
      </c>
      <c r="S266" s="28" t="str">
        <f>_xlfn.IFNA(IF(B$1="Yes",(VLOOKUP(R266,Gifts!B$1:D$8,2,FALSE)),(VLOOKUP(R266,Gifts!B$1:D$8,3,FALSE))),"")</f>
        <v/>
      </c>
    </row>
    <row r="267" spans="1:19" x14ac:dyDescent="0.25">
      <c r="A267" s="44" t="str">
        <f>IF('Corporate Gifting Order Form'!B279="","",'Corporate Gifting Order Form'!B279)</f>
        <v/>
      </c>
      <c r="B267" s="29" t="str">
        <f>IF('Corporate Gifting Order Form'!C279="","",'Corporate Gifting Order Form'!C279)</f>
        <v/>
      </c>
      <c r="C267" s="29" t="str">
        <f>IF('Corporate Gifting Order Form'!D279="","",'Corporate Gifting Order Form'!D279)</f>
        <v/>
      </c>
      <c r="D267" s="29" t="str">
        <f>IF('Corporate Gifting Order Form'!E279="","",'Corporate Gifting Order Form'!E279)</f>
        <v/>
      </c>
      <c r="E267" s="29" t="str">
        <f>IF('Corporate Gifting Order Form'!F279="","",'Corporate Gifting Order Form'!F279)</f>
        <v/>
      </c>
      <c r="F267" s="29" t="str">
        <f>IF('Corporate Gifting Order Form'!G279="","",'Corporate Gifting Order Form'!G279)</f>
        <v/>
      </c>
      <c r="G267" s="29" t="str">
        <f>IF('Corporate Gifting Order Form'!H279="","",'Corporate Gifting Order Form'!H279)</f>
        <v/>
      </c>
      <c r="H267" s="29" t="str">
        <f>IF('Corporate Gifting Order Form'!I279="","",'Corporate Gifting Order Form'!I279)</f>
        <v/>
      </c>
      <c r="I267" s="45" t="str">
        <f>IF('Corporate Gifting Order Form'!J279="","",'Corporate Gifting Order Form'!J279)</f>
        <v/>
      </c>
      <c r="J267" s="28" t="str">
        <f t="shared" si="9"/>
        <v/>
      </c>
      <c r="K267" s="33" t="str">
        <f>IF('Corporate Gifting Order Form'!K279="","",'Corporate Gifting Order Form'!K279)</f>
        <v/>
      </c>
      <c r="L267" s="29" t="str">
        <f>IF('Corporate Gifting Order Form'!L279="","",'Corporate Gifting Order Form'!L279)</f>
        <v/>
      </c>
      <c r="M267" s="29" t="str">
        <f>IF('Corporate Gifting Order Form'!M279="","",'Corporate Gifting Order Form'!M279)</f>
        <v/>
      </c>
      <c r="N267" s="44" t="str">
        <f>IF('Corporate Gifting Order Form'!N279="","",'Corporate Gifting Order Form'!N279)</f>
        <v/>
      </c>
      <c r="O267" s="29" t="str">
        <f>IFERROR("",'Corporate Gifting Order Form'!P279)</f>
        <v/>
      </c>
      <c r="P267" s="28" t="str">
        <f t="shared" si="10"/>
        <v/>
      </c>
      <c r="Q267" s="29" t="str">
        <f>IFERROR("",'Corporate Gifting Order Form'!R279)</f>
        <v/>
      </c>
      <c r="R267" s="29" t="str">
        <f>IFERROR("",'Corporate Gifting Order Form'!S279)</f>
        <v/>
      </c>
      <c r="S267" s="28" t="str">
        <f>_xlfn.IFNA(IF(B$1="Yes",(VLOOKUP(R267,Gifts!B$1:D$8,2,FALSE)),(VLOOKUP(R267,Gifts!B$1:D$8,3,FALSE))),"")</f>
        <v/>
      </c>
    </row>
    <row r="268" spans="1:19" x14ac:dyDescent="0.25">
      <c r="A268" s="44" t="str">
        <f>IF('Corporate Gifting Order Form'!B280="","",'Corporate Gifting Order Form'!B280)</f>
        <v/>
      </c>
      <c r="B268" s="29" t="str">
        <f>IF('Corporate Gifting Order Form'!C280="","",'Corporate Gifting Order Form'!C280)</f>
        <v/>
      </c>
      <c r="C268" s="29" t="str">
        <f>IF('Corporate Gifting Order Form'!D280="","",'Corporate Gifting Order Form'!D280)</f>
        <v/>
      </c>
      <c r="D268" s="29" t="str">
        <f>IF('Corporate Gifting Order Form'!E280="","",'Corporate Gifting Order Form'!E280)</f>
        <v/>
      </c>
      <c r="E268" s="29" t="str">
        <f>IF('Corporate Gifting Order Form'!F280="","",'Corporate Gifting Order Form'!F280)</f>
        <v/>
      </c>
      <c r="F268" s="29" t="str">
        <f>IF('Corporate Gifting Order Form'!G280="","",'Corporate Gifting Order Form'!G280)</f>
        <v/>
      </c>
      <c r="G268" s="29" t="str">
        <f>IF('Corporate Gifting Order Form'!H280="","",'Corporate Gifting Order Form'!H280)</f>
        <v/>
      </c>
      <c r="H268" s="29" t="str">
        <f>IF('Corporate Gifting Order Form'!I280="","",'Corporate Gifting Order Form'!I280)</f>
        <v/>
      </c>
      <c r="I268" s="45" t="str">
        <f>IF('Corporate Gifting Order Form'!J280="","",'Corporate Gifting Order Form'!J280)</f>
        <v/>
      </c>
      <c r="J268" s="28" t="str">
        <f t="shared" si="9"/>
        <v/>
      </c>
      <c r="K268" s="33" t="str">
        <f>IF('Corporate Gifting Order Form'!K280="","",'Corporate Gifting Order Form'!K280)</f>
        <v/>
      </c>
      <c r="L268" s="29" t="str">
        <f>IF('Corporate Gifting Order Form'!L280="","",'Corporate Gifting Order Form'!L280)</f>
        <v/>
      </c>
      <c r="M268" s="29" t="str">
        <f>IF('Corporate Gifting Order Form'!M280="","",'Corporate Gifting Order Form'!M280)</f>
        <v/>
      </c>
      <c r="N268" s="44" t="str">
        <f>IF('Corporate Gifting Order Form'!N280="","",'Corporate Gifting Order Form'!N280)</f>
        <v/>
      </c>
      <c r="O268" s="29" t="str">
        <f>IFERROR("",'Corporate Gifting Order Form'!P280)</f>
        <v/>
      </c>
      <c r="P268" s="28" t="str">
        <f t="shared" si="10"/>
        <v/>
      </c>
      <c r="Q268" s="29" t="str">
        <f>IFERROR("",'Corporate Gifting Order Form'!R280)</f>
        <v/>
      </c>
      <c r="R268" s="29" t="str">
        <f>IFERROR("",'Corporate Gifting Order Form'!S280)</f>
        <v/>
      </c>
      <c r="S268" s="28" t="str">
        <f>_xlfn.IFNA(IF(B$1="Yes",(VLOOKUP(R268,Gifts!B$1:D$8,2,FALSE)),(VLOOKUP(R268,Gifts!B$1:D$8,3,FALSE))),"")</f>
        <v/>
      </c>
    </row>
    <row r="269" spans="1:19" x14ac:dyDescent="0.25">
      <c r="A269" s="44" t="str">
        <f>IF('Corporate Gifting Order Form'!B281="","",'Corporate Gifting Order Form'!B281)</f>
        <v/>
      </c>
      <c r="B269" s="29" t="str">
        <f>IF('Corporate Gifting Order Form'!C281="","",'Corporate Gifting Order Form'!C281)</f>
        <v/>
      </c>
      <c r="C269" s="29" t="str">
        <f>IF('Corporate Gifting Order Form'!D281="","",'Corporate Gifting Order Form'!D281)</f>
        <v/>
      </c>
      <c r="D269" s="29" t="str">
        <f>IF('Corporate Gifting Order Form'!E281="","",'Corporate Gifting Order Form'!E281)</f>
        <v/>
      </c>
      <c r="E269" s="29" t="str">
        <f>IF('Corporate Gifting Order Form'!F281="","",'Corporate Gifting Order Form'!F281)</f>
        <v/>
      </c>
      <c r="F269" s="29" t="str">
        <f>IF('Corporate Gifting Order Form'!G281="","",'Corporate Gifting Order Form'!G281)</f>
        <v/>
      </c>
      <c r="G269" s="29" t="str">
        <f>IF('Corporate Gifting Order Form'!H281="","",'Corporate Gifting Order Form'!H281)</f>
        <v/>
      </c>
      <c r="H269" s="29" t="str">
        <f>IF('Corporate Gifting Order Form'!I281="","",'Corporate Gifting Order Form'!I281)</f>
        <v/>
      </c>
      <c r="I269" s="45" t="str">
        <f>IF('Corporate Gifting Order Form'!J281="","",'Corporate Gifting Order Form'!J281)</f>
        <v/>
      </c>
      <c r="J269" s="28" t="str">
        <f t="shared" si="9"/>
        <v/>
      </c>
      <c r="K269" s="33" t="str">
        <f>IF('Corporate Gifting Order Form'!K281="","",'Corporate Gifting Order Form'!K281)</f>
        <v/>
      </c>
      <c r="L269" s="29" t="str">
        <f>IF('Corporate Gifting Order Form'!L281="","",'Corporate Gifting Order Form'!L281)</f>
        <v/>
      </c>
      <c r="M269" s="29" t="str">
        <f>IF('Corporate Gifting Order Form'!M281="","",'Corporate Gifting Order Form'!M281)</f>
        <v/>
      </c>
      <c r="N269" s="44" t="str">
        <f>IF('Corporate Gifting Order Form'!N281="","",'Corporate Gifting Order Form'!N281)</f>
        <v/>
      </c>
      <c r="O269" s="29" t="str">
        <f>IFERROR("",'Corporate Gifting Order Form'!P281)</f>
        <v/>
      </c>
      <c r="P269" s="28" t="str">
        <f t="shared" si="10"/>
        <v/>
      </c>
      <c r="Q269" s="29" t="str">
        <f>IFERROR("",'Corporate Gifting Order Form'!R281)</f>
        <v/>
      </c>
      <c r="R269" s="29" t="str">
        <f>IFERROR("",'Corporate Gifting Order Form'!S281)</f>
        <v/>
      </c>
      <c r="S269" s="28" t="str">
        <f>_xlfn.IFNA(IF(B$1="Yes",(VLOOKUP(R269,Gifts!B$1:D$8,2,FALSE)),(VLOOKUP(R269,Gifts!B$1:D$8,3,FALSE))),"")</f>
        <v/>
      </c>
    </row>
    <row r="270" spans="1:19" x14ac:dyDescent="0.25">
      <c r="A270" s="44" t="str">
        <f>IF('Corporate Gifting Order Form'!B282="","",'Corporate Gifting Order Form'!B282)</f>
        <v/>
      </c>
      <c r="B270" s="29" t="str">
        <f>IF('Corporate Gifting Order Form'!C282="","",'Corporate Gifting Order Form'!C282)</f>
        <v/>
      </c>
      <c r="C270" s="29" t="str">
        <f>IF('Corporate Gifting Order Form'!D282="","",'Corporate Gifting Order Form'!D282)</f>
        <v/>
      </c>
      <c r="D270" s="29" t="str">
        <f>IF('Corporate Gifting Order Form'!E282="","",'Corporate Gifting Order Form'!E282)</f>
        <v/>
      </c>
      <c r="E270" s="29" t="str">
        <f>IF('Corporate Gifting Order Form'!F282="","",'Corporate Gifting Order Form'!F282)</f>
        <v/>
      </c>
      <c r="F270" s="29" t="str">
        <f>IF('Corporate Gifting Order Form'!G282="","",'Corporate Gifting Order Form'!G282)</f>
        <v/>
      </c>
      <c r="G270" s="29" t="str">
        <f>IF('Corporate Gifting Order Form'!H282="","",'Corporate Gifting Order Form'!H282)</f>
        <v/>
      </c>
      <c r="H270" s="29" t="str">
        <f>IF('Corporate Gifting Order Form'!I282="","",'Corporate Gifting Order Form'!I282)</f>
        <v/>
      </c>
      <c r="I270" s="45" t="str">
        <f>IF('Corporate Gifting Order Form'!J282="","",'Corporate Gifting Order Form'!J282)</f>
        <v/>
      </c>
      <c r="J270" s="28" t="str">
        <f t="shared" si="9"/>
        <v/>
      </c>
      <c r="K270" s="33" t="str">
        <f>IF('Corporate Gifting Order Form'!K282="","",'Corporate Gifting Order Form'!K282)</f>
        <v/>
      </c>
      <c r="L270" s="29" t="str">
        <f>IF('Corporate Gifting Order Form'!L282="","",'Corporate Gifting Order Form'!L282)</f>
        <v/>
      </c>
      <c r="M270" s="29" t="str">
        <f>IF('Corporate Gifting Order Form'!M282="","",'Corporate Gifting Order Form'!M282)</f>
        <v/>
      </c>
      <c r="N270" s="44" t="str">
        <f>IF('Corporate Gifting Order Form'!N282="","",'Corporate Gifting Order Form'!N282)</f>
        <v/>
      </c>
      <c r="O270" s="29" t="str">
        <f>IFERROR("",'Corporate Gifting Order Form'!P282)</f>
        <v/>
      </c>
      <c r="P270" s="28" t="str">
        <f t="shared" si="10"/>
        <v/>
      </c>
      <c r="Q270" s="29" t="str">
        <f>IFERROR("",'Corporate Gifting Order Form'!R282)</f>
        <v/>
      </c>
      <c r="R270" s="29" t="str">
        <f>IFERROR("",'Corporate Gifting Order Form'!S282)</f>
        <v/>
      </c>
      <c r="S270" s="28" t="str">
        <f>_xlfn.IFNA(IF(B$1="Yes",(VLOOKUP(R270,Gifts!B$1:D$8,2,FALSE)),(VLOOKUP(R270,Gifts!B$1:D$8,3,FALSE))),"")</f>
        <v/>
      </c>
    </row>
    <row r="271" spans="1:19" x14ac:dyDescent="0.25">
      <c r="A271" s="44" t="str">
        <f>IF('Corporate Gifting Order Form'!B283="","",'Corporate Gifting Order Form'!B283)</f>
        <v/>
      </c>
      <c r="B271" s="29" t="str">
        <f>IF('Corporate Gifting Order Form'!C283="","",'Corporate Gifting Order Form'!C283)</f>
        <v/>
      </c>
      <c r="C271" s="29" t="str">
        <f>IF('Corporate Gifting Order Form'!D283="","",'Corporate Gifting Order Form'!D283)</f>
        <v/>
      </c>
      <c r="D271" s="29" t="str">
        <f>IF('Corporate Gifting Order Form'!E283="","",'Corporate Gifting Order Form'!E283)</f>
        <v/>
      </c>
      <c r="E271" s="29" t="str">
        <f>IF('Corporate Gifting Order Form'!F283="","",'Corporate Gifting Order Form'!F283)</f>
        <v/>
      </c>
      <c r="F271" s="29" t="str">
        <f>IF('Corporate Gifting Order Form'!G283="","",'Corporate Gifting Order Form'!G283)</f>
        <v/>
      </c>
      <c r="G271" s="29" t="str">
        <f>IF('Corporate Gifting Order Form'!H283="","",'Corporate Gifting Order Form'!H283)</f>
        <v/>
      </c>
      <c r="H271" s="29" t="str">
        <f>IF('Corporate Gifting Order Form'!I283="","",'Corporate Gifting Order Form'!I283)</f>
        <v/>
      </c>
      <c r="I271" s="45" t="str">
        <f>IF('Corporate Gifting Order Form'!J283="","",'Corporate Gifting Order Form'!J283)</f>
        <v/>
      </c>
      <c r="J271" s="28" t="str">
        <f t="shared" si="9"/>
        <v/>
      </c>
      <c r="K271" s="33" t="str">
        <f>IF('Corporate Gifting Order Form'!K283="","",'Corporate Gifting Order Form'!K283)</f>
        <v/>
      </c>
      <c r="L271" s="29" t="str">
        <f>IF('Corporate Gifting Order Form'!L283="","",'Corporate Gifting Order Form'!L283)</f>
        <v/>
      </c>
      <c r="M271" s="29" t="str">
        <f>IF('Corporate Gifting Order Form'!M283="","",'Corporate Gifting Order Form'!M283)</f>
        <v/>
      </c>
      <c r="N271" s="44" t="str">
        <f>IF('Corporate Gifting Order Form'!N283="","",'Corporate Gifting Order Form'!N283)</f>
        <v/>
      </c>
      <c r="O271" s="29" t="str">
        <f>IFERROR("",'Corporate Gifting Order Form'!P283)</f>
        <v/>
      </c>
      <c r="P271" s="28" t="str">
        <f t="shared" si="10"/>
        <v/>
      </c>
      <c r="Q271" s="29" t="str">
        <f>IFERROR("",'Corporate Gifting Order Form'!R283)</f>
        <v/>
      </c>
      <c r="R271" s="29" t="str">
        <f>IFERROR("",'Corporate Gifting Order Form'!S283)</f>
        <v/>
      </c>
      <c r="S271" s="28" t="str">
        <f>_xlfn.IFNA(IF(B$1="Yes",(VLOOKUP(R271,Gifts!B$1:D$8,2,FALSE)),(VLOOKUP(R271,Gifts!B$1:D$8,3,FALSE))),"")</f>
        <v/>
      </c>
    </row>
    <row r="272" spans="1:19" x14ac:dyDescent="0.25">
      <c r="A272" s="44" t="str">
        <f>IF('Corporate Gifting Order Form'!B284="","",'Corporate Gifting Order Form'!B284)</f>
        <v/>
      </c>
      <c r="B272" s="29" t="str">
        <f>IF('Corporate Gifting Order Form'!C284="","",'Corporate Gifting Order Form'!C284)</f>
        <v/>
      </c>
      <c r="C272" s="29" t="str">
        <f>IF('Corporate Gifting Order Form'!D284="","",'Corporate Gifting Order Form'!D284)</f>
        <v/>
      </c>
      <c r="D272" s="29" t="str">
        <f>IF('Corporate Gifting Order Form'!E284="","",'Corporate Gifting Order Form'!E284)</f>
        <v/>
      </c>
      <c r="E272" s="29" t="str">
        <f>IF('Corporate Gifting Order Form'!F284="","",'Corporate Gifting Order Form'!F284)</f>
        <v/>
      </c>
      <c r="F272" s="29" t="str">
        <f>IF('Corporate Gifting Order Form'!G284="","",'Corporate Gifting Order Form'!G284)</f>
        <v/>
      </c>
      <c r="G272" s="29" t="str">
        <f>IF('Corporate Gifting Order Form'!H284="","",'Corporate Gifting Order Form'!H284)</f>
        <v/>
      </c>
      <c r="H272" s="29" t="str">
        <f>IF('Corporate Gifting Order Form'!I284="","",'Corporate Gifting Order Form'!I284)</f>
        <v/>
      </c>
      <c r="I272" s="45" t="str">
        <f>IF('Corporate Gifting Order Form'!J284="","",'Corporate Gifting Order Form'!J284)</f>
        <v/>
      </c>
      <c r="J272" s="28" t="str">
        <f t="shared" si="9"/>
        <v/>
      </c>
      <c r="K272" s="33" t="str">
        <f>IF('Corporate Gifting Order Form'!K284="","",'Corporate Gifting Order Form'!K284)</f>
        <v/>
      </c>
      <c r="L272" s="29" t="str">
        <f>IF('Corporate Gifting Order Form'!L284="","",'Corporate Gifting Order Form'!L284)</f>
        <v/>
      </c>
      <c r="M272" s="29" t="str">
        <f>IF('Corporate Gifting Order Form'!M284="","",'Corporate Gifting Order Form'!M284)</f>
        <v/>
      </c>
      <c r="N272" s="44" t="str">
        <f>IF('Corporate Gifting Order Form'!N284="","",'Corporate Gifting Order Form'!N284)</f>
        <v/>
      </c>
      <c r="O272" s="29" t="str">
        <f>IFERROR("",'Corporate Gifting Order Form'!P284)</f>
        <v/>
      </c>
      <c r="P272" s="28" t="str">
        <f t="shared" si="10"/>
        <v/>
      </c>
      <c r="Q272" s="29" t="str">
        <f>IFERROR("",'Corporate Gifting Order Form'!R284)</f>
        <v/>
      </c>
      <c r="R272" s="29" t="str">
        <f>IFERROR("",'Corporate Gifting Order Form'!S284)</f>
        <v/>
      </c>
      <c r="S272" s="28" t="str">
        <f>_xlfn.IFNA(IF(B$1="Yes",(VLOOKUP(R272,Gifts!B$1:D$8,2,FALSE)),(VLOOKUP(R272,Gifts!B$1:D$8,3,FALSE))),"")</f>
        <v/>
      </c>
    </row>
    <row r="273" spans="1:19" x14ac:dyDescent="0.25">
      <c r="A273" s="44" t="str">
        <f>IF('Corporate Gifting Order Form'!B285="","",'Corporate Gifting Order Form'!B285)</f>
        <v/>
      </c>
      <c r="B273" s="29" t="str">
        <f>IF('Corporate Gifting Order Form'!C285="","",'Corporate Gifting Order Form'!C285)</f>
        <v/>
      </c>
      <c r="C273" s="29" t="str">
        <f>IF('Corporate Gifting Order Form'!D285="","",'Corporate Gifting Order Form'!D285)</f>
        <v/>
      </c>
      <c r="D273" s="29" t="str">
        <f>IF('Corporate Gifting Order Form'!E285="","",'Corporate Gifting Order Form'!E285)</f>
        <v/>
      </c>
      <c r="E273" s="29" t="str">
        <f>IF('Corporate Gifting Order Form'!F285="","",'Corporate Gifting Order Form'!F285)</f>
        <v/>
      </c>
      <c r="F273" s="29" t="str">
        <f>IF('Corporate Gifting Order Form'!G285="","",'Corporate Gifting Order Form'!G285)</f>
        <v/>
      </c>
      <c r="G273" s="29" t="str">
        <f>IF('Corporate Gifting Order Form'!H285="","",'Corporate Gifting Order Form'!H285)</f>
        <v/>
      </c>
      <c r="H273" s="29" t="str">
        <f>IF('Corporate Gifting Order Form'!I285="","",'Corporate Gifting Order Form'!I285)</f>
        <v/>
      </c>
      <c r="I273" s="45" t="str">
        <f>IF('Corporate Gifting Order Form'!J285="","",'Corporate Gifting Order Form'!J285)</f>
        <v/>
      </c>
      <c r="J273" s="28" t="str">
        <f t="shared" si="9"/>
        <v/>
      </c>
      <c r="K273" s="33" t="str">
        <f>IF('Corporate Gifting Order Form'!K285="","",'Corporate Gifting Order Form'!K285)</f>
        <v/>
      </c>
      <c r="L273" s="29" t="str">
        <f>IF('Corporate Gifting Order Form'!L285="","",'Corporate Gifting Order Form'!L285)</f>
        <v/>
      </c>
      <c r="M273" s="29" t="str">
        <f>IF('Corporate Gifting Order Form'!M285="","",'Corporate Gifting Order Form'!M285)</f>
        <v/>
      </c>
      <c r="N273" s="44" t="str">
        <f>IF('Corporate Gifting Order Form'!N285="","",'Corporate Gifting Order Form'!N285)</f>
        <v/>
      </c>
      <c r="O273" s="29" t="str">
        <f>IFERROR("",'Corporate Gifting Order Form'!P285)</f>
        <v/>
      </c>
      <c r="P273" s="28" t="str">
        <f t="shared" si="10"/>
        <v/>
      </c>
      <c r="Q273" s="29" t="str">
        <f>IFERROR("",'Corporate Gifting Order Form'!R285)</f>
        <v/>
      </c>
      <c r="R273" s="29" t="str">
        <f>IFERROR("",'Corporate Gifting Order Form'!S285)</f>
        <v/>
      </c>
      <c r="S273" s="28" t="str">
        <f>_xlfn.IFNA(IF(B$1="Yes",(VLOOKUP(R273,Gifts!B$1:D$8,2,FALSE)),(VLOOKUP(R273,Gifts!B$1:D$8,3,FALSE))),"")</f>
        <v/>
      </c>
    </row>
    <row r="274" spans="1:19" x14ac:dyDescent="0.25">
      <c r="A274" s="44" t="str">
        <f>IF('Corporate Gifting Order Form'!B286="","",'Corporate Gifting Order Form'!B286)</f>
        <v/>
      </c>
      <c r="B274" s="29" t="str">
        <f>IF('Corporate Gifting Order Form'!C286="","",'Corporate Gifting Order Form'!C286)</f>
        <v/>
      </c>
      <c r="C274" s="29" t="str">
        <f>IF('Corporate Gifting Order Form'!D286="","",'Corporate Gifting Order Form'!D286)</f>
        <v/>
      </c>
      <c r="D274" s="29" t="str">
        <f>IF('Corporate Gifting Order Form'!E286="","",'Corporate Gifting Order Form'!E286)</f>
        <v/>
      </c>
      <c r="E274" s="29" t="str">
        <f>IF('Corporate Gifting Order Form'!F286="","",'Corporate Gifting Order Form'!F286)</f>
        <v/>
      </c>
      <c r="F274" s="29" t="str">
        <f>IF('Corporate Gifting Order Form'!G286="","",'Corporate Gifting Order Form'!G286)</f>
        <v/>
      </c>
      <c r="G274" s="29" t="str">
        <f>IF('Corporate Gifting Order Form'!H286="","",'Corporate Gifting Order Form'!H286)</f>
        <v/>
      </c>
      <c r="H274" s="29" t="str">
        <f>IF('Corporate Gifting Order Form'!I286="","",'Corporate Gifting Order Form'!I286)</f>
        <v/>
      </c>
      <c r="I274" s="45" t="str">
        <f>IF('Corporate Gifting Order Form'!J286="","",'Corporate Gifting Order Form'!J286)</f>
        <v/>
      </c>
      <c r="J274" s="28" t="str">
        <f t="shared" si="9"/>
        <v/>
      </c>
      <c r="K274" s="33" t="str">
        <f>IF('Corporate Gifting Order Form'!K286="","",'Corporate Gifting Order Form'!K286)</f>
        <v/>
      </c>
      <c r="L274" s="29" t="str">
        <f>IF('Corporate Gifting Order Form'!L286="","",'Corporate Gifting Order Form'!L286)</f>
        <v/>
      </c>
      <c r="M274" s="29" t="str">
        <f>IF('Corporate Gifting Order Form'!M286="","",'Corporate Gifting Order Form'!M286)</f>
        <v/>
      </c>
      <c r="N274" s="44" t="str">
        <f>IF('Corporate Gifting Order Form'!N286="","",'Corporate Gifting Order Form'!N286)</f>
        <v/>
      </c>
      <c r="O274" s="29" t="str">
        <f>IFERROR("",'Corporate Gifting Order Form'!P286)</f>
        <v/>
      </c>
      <c r="P274" s="28" t="str">
        <f t="shared" si="10"/>
        <v/>
      </c>
      <c r="Q274" s="29" t="str">
        <f>IFERROR("",'Corporate Gifting Order Form'!R286)</f>
        <v/>
      </c>
      <c r="R274" s="29" t="str">
        <f>IFERROR("",'Corporate Gifting Order Form'!S286)</f>
        <v/>
      </c>
      <c r="S274" s="28" t="str">
        <f>_xlfn.IFNA(IF(B$1="Yes",(VLOOKUP(R274,Gifts!B$1:D$8,2,FALSE)),(VLOOKUP(R274,Gifts!B$1:D$8,3,FALSE))),"")</f>
        <v/>
      </c>
    </row>
    <row r="275" spans="1:19" x14ac:dyDescent="0.25">
      <c r="A275" s="44" t="str">
        <f>IF('Corporate Gifting Order Form'!B287="","",'Corporate Gifting Order Form'!B287)</f>
        <v/>
      </c>
      <c r="B275" s="29" t="str">
        <f>IF('Corporate Gifting Order Form'!C287="","",'Corporate Gifting Order Form'!C287)</f>
        <v/>
      </c>
      <c r="C275" s="29" t="str">
        <f>IF('Corporate Gifting Order Form'!D287="","",'Corporate Gifting Order Form'!D287)</f>
        <v/>
      </c>
      <c r="D275" s="29" t="str">
        <f>IF('Corporate Gifting Order Form'!E287="","",'Corporate Gifting Order Form'!E287)</f>
        <v/>
      </c>
      <c r="E275" s="29" t="str">
        <f>IF('Corporate Gifting Order Form'!F287="","",'Corporate Gifting Order Form'!F287)</f>
        <v/>
      </c>
      <c r="F275" s="29" t="str">
        <f>IF('Corporate Gifting Order Form'!G287="","",'Corporate Gifting Order Form'!G287)</f>
        <v/>
      </c>
      <c r="G275" s="29" t="str">
        <f>IF('Corporate Gifting Order Form'!H287="","",'Corporate Gifting Order Form'!H287)</f>
        <v/>
      </c>
      <c r="H275" s="29" t="str">
        <f>IF('Corporate Gifting Order Form'!I287="","",'Corporate Gifting Order Form'!I287)</f>
        <v/>
      </c>
      <c r="I275" s="45" t="str">
        <f>IF('Corporate Gifting Order Form'!J287="","",'Corporate Gifting Order Form'!J287)</f>
        <v/>
      </c>
      <c r="J275" s="28" t="str">
        <f t="shared" si="9"/>
        <v/>
      </c>
      <c r="K275" s="33" t="str">
        <f>IF('Corporate Gifting Order Form'!K287="","",'Corporate Gifting Order Form'!K287)</f>
        <v/>
      </c>
      <c r="L275" s="29" t="str">
        <f>IF('Corporate Gifting Order Form'!L287="","",'Corporate Gifting Order Form'!L287)</f>
        <v/>
      </c>
      <c r="M275" s="29" t="str">
        <f>IF('Corporate Gifting Order Form'!M287="","",'Corporate Gifting Order Form'!M287)</f>
        <v/>
      </c>
      <c r="N275" s="44" t="str">
        <f>IF('Corporate Gifting Order Form'!N287="","",'Corporate Gifting Order Form'!N287)</f>
        <v/>
      </c>
      <c r="O275" s="29" t="str">
        <f>IFERROR("",'Corporate Gifting Order Form'!P287)</f>
        <v/>
      </c>
      <c r="P275" s="28" t="str">
        <f t="shared" si="10"/>
        <v/>
      </c>
      <c r="Q275" s="29" t="str">
        <f>IFERROR("",'Corporate Gifting Order Form'!R287)</f>
        <v/>
      </c>
      <c r="R275" s="29" t="str">
        <f>IFERROR("",'Corporate Gifting Order Form'!S287)</f>
        <v/>
      </c>
      <c r="S275" s="28" t="str">
        <f>_xlfn.IFNA(IF(B$1="Yes",(VLOOKUP(R275,Gifts!B$1:D$8,2,FALSE)),(VLOOKUP(R275,Gifts!B$1:D$8,3,FALSE))),"")</f>
        <v/>
      </c>
    </row>
    <row r="276" spans="1:19" x14ac:dyDescent="0.25">
      <c r="A276" s="44" t="str">
        <f>IF('Corporate Gifting Order Form'!B288="","",'Corporate Gifting Order Form'!B288)</f>
        <v/>
      </c>
      <c r="B276" s="29" t="str">
        <f>IF('Corporate Gifting Order Form'!C288="","",'Corporate Gifting Order Form'!C288)</f>
        <v/>
      </c>
      <c r="C276" s="29" t="str">
        <f>IF('Corporate Gifting Order Form'!D288="","",'Corporate Gifting Order Form'!D288)</f>
        <v/>
      </c>
      <c r="D276" s="29" t="str">
        <f>IF('Corporate Gifting Order Form'!E288="","",'Corporate Gifting Order Form'!E288)</f>
        <v/>
      </c>
      <c r="E276" s="29" t="str">
        <f>IF('Corporate Gifting Order Form'!F288="","",'Corporate Gifting Order Form'!F288)</f>
        <v/>
      </c>
      <c r="F276" s="29" t="str">
        <f>IF('Corporate Gifting Order Form'!G288="","",'Corporate Gifting Order Form'!G288)</f>
        <v/>
      </c>
      <c r="G276" s="29" t="str">
        <f>IF('Corporate Gifting Order Form'!H288="","",'Corporate Gifting Order Form'!H288)</f>
        <v/>
      </c>
      <c r="H276" s="29" t="str">
        <f>IF('Corporate Gifting Order Form'!I288="","",'Corporate Gifting Order Form'!I288)</f>
        <v/>
      </c>
      <c r="I276" s="45" t="str">
        <f>IF('Corporate Gifting Order Form'!J288="","",'Corporate Gifting Order Form'!J288)</f>
        <v/>
      </c>
      <c r="J276" s="28" t="str">
        <f t="shared" si="9"/>
        <v/>
      </c>
      <c r="K276" s="33" t="str">
        <f>IF('Corporate Gifting Order Form'!K288="","",'Corporate Gifting Order Form'!K288)</f>
        <v/>
      </c>
      <c r="L276" s="29" t="str">
        <f>IF('Corporate Gifting Order Form'!L288="","",'Corporate Gifting Order Form'!L288)</f>
        <v/>
      </c>
      <c r="M276" s="29" t="str">
        <f>IF('Corporate Gifting Order Form'!M288="","",'Corporate Gifting Order Form'!M288)</f>
        <v/>
      </c>
      <c r="N276" s="44" t="str">
        <f>IF('Corporate Gifting Order Form'!N288="","",'Corporate Gifting Order Form'!N288)</f>
        <v/>
      </c>
      <c r="O276" s="29" t="str">
        <f>IFERROR("",'Corporate Gifting Order Form'!P288)</f>
        <v/>
      </c>
      <c r="P276" s="28" t="str">
        <f t="shared" si="10"/>
        <v/>
      </c>
      <c r="Q276" s="29" t="str">
        <f>IFERROR("",'Corporate Gifting Order Form'!R288)</f>
        <v/>
      </c>
      <c r="R276" s="29" t="str">
        <f>IFERROR("",'Corporate Gifting Order Form'!S288)</f>
        <v/>
      </c>
      <c r="S276" s="28" t="str">
        <f>_xlfn.IFNA(IF(B$1="Yes",(VLOOKUP(R276,Gifts!B$1:D$8,2,FALSE)),(VLOOKUP(R276,Gifts!B$1:D$8,3,FALSE))),"")</f>
        <v/>
      </c>
    </row>
    <row r="277" spans="1:19" x14ac:dyDescent="0.25">
      <c r="A277" s="44" t="str">
        <f>IF('Corporate Gifting Order Form'!B289="","",'Corporate Gifting Order Form'!B289)</f>
        <v/>
      </c>
      <c r="B277" s="29" t="str">
        <f>IF('Corporate Gifting Order Form'!C289="","",'Corporate Gifting Order Form'!C289)</f>
        <v/>
      </c>
      <c r="C277" s="29" t="str">
        <f>IF('Corporate Gifting Order Form'!D289="","",'Corporate Gifting Order Form'!D289)</f>
        <v/>
      </c>
      <c r="D277" s="29" t="str">
        <f>IF('Corporate Gifting Order Form'!E289="","",'Corporate Gifting Order Form'!E289)</f>
        <v/>
      </c>
      <c r="E277" s="29" t="str">
        <f>IF('Corporate Gifting Order Form'!F289="","",'Corporate Gifting Order Form'!F289)</f>
        <v/>
      </c>
      <c r="F277" s="29" t="str">
        <f>IF('Corporate Gifting Order Form'!G289="","",'Corporate Gifting Order Form'!G289)</f>
        <v/>
      </c>
      <c r="G277" s="29" t="str">
        <f>IF('Corporate Gifting Order Form'!H289="","",'Corporate Gifting Order Form'!H289)</f>
        <v/>
      </c>
      <c r="H277" s="29" t="str">
        <f>IF('Corporate Gifting Order Form'!I289="","",'Corporate Gifting Order Form'!I289)</f>
        <v/>
      </c>
      <c r="I277" s="45" t="str">
        <f>IF('Corporate Gifting Order Form'!J289="","",'Corporate Gifting Order Form'!J289)</f>
        <v/>
      </c>
      <c r="J277" s="28" t="str">
        <f t="shared" si="9"/>
        <v/>
      </c>
      <c r="K277" s="33" t="str">
        <f>IF('Corporate Gifting Order Form'!K289="","",'Corporate Gifting Order Form'!K289)</f>
        <v/>
      </c>
      <c r="L277" s="29" t="str">
        <f>IF('Corporate Gifting Order Form'!L289="","",'Corporate Gifting Order Form'!L289)</f>
        <v/>
      </c>
      <c r="M277" s="29" t="str">
        <f>IF('Corporate Gifting Order Form'!M289="","",'Corporate Gifting Order Form'!M289)</f>
        <v/>
      </c>
      <c r="N277" s="44" t="str">
        <f>IF('Corporate Gifting Order Form'!N289="","",'Corporate Gifting Order Form'!N289)</f>
        <v/>
      </c>
      <c r="O277" s="29" t="str">
        <f>IFERROR("",'Corporate Gifting Order Form'!P289)</f>
        <v/>
      </c>
      <c r="P277" s="28" t="str">
        <f t="shared" si="10"/>
        <v/>
      </c>
      <c r="Q277" s="29" t="str">
        <f>IFERROR("",'Corporate Gifting Order Form'!R289)</f>
        <v/>
      </c>
      <c r="R277" s="29" t="str">
        <f>IFERROR("",'Corporate Gifting Order Form'!S289)</f>
        <v/>
      </c>
      <c r="S277" s="28" t="str">
        <f>_xlfn.IFNA(IF(B$1="Yes",(VLOOKUP(R277,Gifts!B$1:D$8,2,FALSE)),(VLOOKUP(R277,Gifts!B$1:D$8,3,FALSE))),"")</f>
        <v/>
      </c>
    </row>
    <row r="278" spans="1:19" x14ac:dyDescent="0.25">
      <c r="A278" s="44" t="str">
        <f>IF('Corporate Gifting Order Form'!B290="","",'Corporate Gifting Order Form'!B290)</f>
        <v/>
      </c>
      <c r="B278" s="29" t="str">
        <f>IF('Corporate Gifting Order Form'!C290="","",'Corporate Gifting Order Form'!C290)</f>
        <v/>
      </c>
      <c r="C278" s="29" t="str">
        <f>IF('Corporate Gifting Order Form'!D290="","",'Corporate Gifting Order Form'!D290)</f>
        <v/>
      </c>
      <c r="D278" s="29" t="str">
        <f>IF('Corporate Gifting Order Form'!E290="","",'Corporate Gifting Order Form'!E290)</f>
        <v/>
      </c>
      <c r="E278" s="29" t="str">
        <f>IF('Corporate Gifting Order Form'!F290="","",'Corporate Gifting Order Form'!F290)</f>
        <v/>
      </c>
      <c r="F278" s="29" t="str">
        <f>IF('Corporate Gifting Order Form'!G290="","",'Corporate Gifting Order Form'!G290)</f>
        <v/>
      </c>
      <c r="G278" s="29" t="str">
        <f>IF('Corporate Gifting Order Form'!H290="","",'Corporate Gifting Order Form'!H290)</f>
        <v/>
      </c>
      <c r="H278" s="29" t="str">
        <f>IF('Corporate Gifting Order Form'!I290="","",'Corporate Gifting Order Form'!I290)</f>
        <v/>
      </c>
      <c r="I278" s="45" t="str">
        <f>IF('Corporate Gifting Order Form'!J290="","",'Corporate Gifting Order Form'!J290)</f>
        <v/>
      </c>
      <c r="J278" s="28" t="str">
        <f t="shared" si="9"/>
        <v/>
      </c>
      <c r="K278" s="33" t="str">
        <f>IF('Corporate Gifting Order Form'!K290="","",'Corporate Gifting Order Form'!K290)</f>
        <v/>
      </c>
      <c r="L278" s="29" t="str">
        <f>IF('Corporate Gifting Order Form'!L290="","",'Corporate Gifting Order Form'!L290)</f>
        <v/>
      </c>
      <c r="M278" s="29" t="str">
        <f>IF('Corporate Gifting Order Form'!M290="","",'Corporate Gifting Order Form'!M290)</f>
        <v/>
      </c>
      <c r="N278" s="44" t="str">
        <f>IF('Corporate Gifting Order Form'!N290="","",'Corporate Gifting Order Form'!N290)</f>
        <v/>
      </c>
      <c r="O278" s="29" t="str">
        <f>IFERROR("",'Corporate Gifting Order Form'!P290)</f>
        <v/>
      </c>
      <c r="P278" s="28" t="str">
        <f t="shared" si="10"/>
        <v/>
      </c>
      <c r="Q278" s="29" t="str">
        <f>IFERROR("",'Corporate Gifting Order Form'!R290)</f>
        <v/>
      </c>
      <c r="R278" s="29" t="str">
        <f>IFERROR("",'Corporate Gifting Order Form'!S290)</f>
        <v/>
      </c>
      <c r="S278" s="28" t="str">
        <f>_xlfn.IFNA(IF(B$1="Yes",(VLOOKUP(R278,Gifts!B$1:D$8,2,FALSE)),(VLOOKUP(R278,Gifts!B$1:D$8,3,FALSE))),"")</f>
        <v/>
      </c>
    </row>
    <row r="279" spans="1:19" x14ac:dyDescent="0.25">
      <c r="A279" s="44" t="str">
        <f>IF('Corporate Gifting Order Form'!B291="","",'Corporate Gifting Order Form'!B291)</f>
        <v/>
      </c>
      <c r="B279" s="29" t="str">
        <f>IF('Corporate Gifting Order Form'!C291="","",'Corporate Gifting Order Form'!C291)</f>
        <v/>
      </c>
      <c r="C279" s="29" t="str">
        <f>IF('Corporate Gifting Order Form'!D291="","",'Corporate Gifting Order Form'!D291)</f>
        <v/>
      </c>
      <c r="D279" s="29" t="str">
        <f>IF('Corporate Gifting Order Form'!E291="","",'Corporate Gifting Order Form'!E291)</f>
        <v/>
      </c>
      <c r="E279" s="29" t="str">
        <f>IF('Corporate Gifting Order Form'!F291="","",'Corporate Gifting Order Form'!F291)</f>
        <v/>
      </c>
      <c r="F279" s="29" t="str">
        <f>IF('Corporate Gifting Order Form'!G291="","",'Corporate Gifting Order Form'!G291)</f>
        <v/>
      </c>
      <c r="G279" s="29" t="str">
        <f>IF('Corporate Gifting Order Form'!H291="","",'Corporate Gifting Order Form'!H291)</f>
        <v/>
      </c>
      <c r="H279" s="29" t="str">
        <f>IF('Corporate Gifting Order Form'!I291="","",'Corporate Gifting Order Form'!I291)</f>
        <v/>
      </c>
      <c r="I279" s="45" t="str">
        <f>IF('Corporate Gifting Order Form'!J291="","",'Corporate Gifting Order Form'!J291)</f>
        <v/>
      </c>
      <c r="J279" s="28" t="str">
        <f t="shared" si="9"/>
        <v/>
      </c>
      <c r="K279" s="33" t="str">
        <f>IF('Corporate Gifting Order Form'!K291="","",'Corporate Gifting Order Form'!K291)</f>
        <v/>
      </c>
      <c r="L279" s="29" t="str">
        <f>IF('Corporate Gifting Order Form'!L291="","",'Corporate Gifting Order Form'!L291)</f>
        <v/>
      </c>
      <c r="M279" s="29" t="str">
        <f>IF('Corporate Gifting Order Form'!M291="","",'Corporate Gifting Order Form'!M291)</f>
        <v/>
      </c>
      <c r="N279" s="44" t="str">
        <f>IF('Corporate Gifting Order Form'!N291="","",'Corporate Gifting Order Form'!N291)</f>
        <v/>
      </c>
      <c r="O279" s="29" t="str">
        <f>IFERROR("",'Corporate Gifting Order Form'!P291)</f>
        <v/>
      </c>
      <c r="P279" s="28" t="str">
        <f t="shared" si="10"/>
        <v/>
      </c>
      <c r="Q279" s="29" t="str">
        <f>IFERROR("",'Corporate Gifting Order Form'!R291)</f>
        <v/>
      </c>
      <c r="R279" s="29" t="str">
        <f>IFERROR("",'Corporate Gifting Order Form'!S291)</f>
        <v/>
      </c>
      <c r="S279" s="28" t="str">
        <f>_xlfn.IFNA(IF(B$1="Yes",(VLOOKUP(R279,Gifts!B$1:D$8,2,FALSE)),(VLOOKUP(R279,Gifts!B$1:D$8,3,FALSE))),"")</f>
        <v/>
      </c>
    </row>
    <row r="280" spans="1:19" x14ac:dyDescent="0.25">
      <c r="A280" s="44" t="str">
        <f>IF('Corporate Gifting Order Form'!B292="","",'Corporate Gifting Order Form'!B292)</f>
        <v/>
      </c>
      <c r="B280" s="29" t="str">
        <f>IF('Corporate Gifting Order Form'!C292="","",'Corporate Gifting Order Form'!C292)</f>
        <v/>
      </c>
      <c r="C280" s="29" t="str">
        <f>IF('Corporate Gifting Order Form'!D292="","",'Corporate Gifting Order Form'!D292)</f>
        <v/>
      </c>
      <c r="D280" s="29" t="str">
        <f>IF('Corporate Gifting Order Form'!E292="","",'Corporate Gifting Order Form'!E292)</f>
        <v/>
      </c>
      <c r="E280" s="29" t="str">
        <f>IF('Corporate Gifting Order Form'!F292="","",'Corporate Gifting Order Form'!F292)</f>
        <v/>
      </c>
      <c r="F280" s="29" t="str">
        <f>IF('Corporate Gifting Order Form'!G292="","",'Corporate Gifting Order Form'!G292)</f>
        <v/>
      </c>
      <c r="G280" s="29" t="str">
        <f>IF('Corporate Gifting Order Form'!H292="","",'Corporate Gifting Order Form'!H292)</f>
        <v/>
      </c>
      <c r="H280" s="29" t="str">
        <f>IF('Corporate Gifting Order Form'!I292="","",'Corporate Gifting Order Form'!I292)</f>
        <v/>
      </c>
      <c r="I280" s="45" t="str">
        <f>IF('Corporate Gifting Order Form'!J292="","",'Corporate Gifting Order Form'!J292)</f>
        <v/>
      </c>
      <c r="J280" s="28" t="str">
        <f t="shared" si="9"/>
        <v/>
      </c>
      <c r="K280" s="33" t="str">
        <f>IF('Corporate Gifting Order Form'!K292="","",'Corporate Gifting Order Form'!K292)</f>
        <v/>
      </c>
      <c r="L280" s="29" t="str">
        <f>IF('Corporate Gifting Order Form'!L292="","",'Corporate Gifting Order Form'!L292)</f>
        <v/>
      </c>
      <c r="M280" s="29" t="str">
        <f>IF('Corporate Gifting Order Form'!M292="","",'Corporate Gifting Order Form'!M292)</f>
        <v/>
      </c>
      <c r="N280" s="44" t="str">
        <f>IF('Corporate Gifting Order Form'!N292="","",'Corporate Gifting Order Form'!N292)</f>
        <v/>
      </c>
      <c r="O280" s="29" t="str">
        <f>IFERROR("",'Corporate Gifting Order Form'!P292)</f>
        <v/>
      </c>
      <c r="P280" s="28" t="str">
        <f t="shared" si="10"/>
        <v/>
      </c>
      <c r="Q280" s="29" t="str">
        <f>IFERROR("",'Corporate Gifting Order Form'!R292)</f>
        <v/>
      </c>
      <c r="R280" s="29" t="str">
        <f>IFERROR("",'Corporate Gifting Order Form'!S292)</f>
        <v/>
      </c>
      <c r="S280" s="28" t="str">
        <f>_xlfn.IFNA(IF(B$1="Yes",(VLOOKUP(R280,Gifts!B$1:D$8,2,FALSE)),(VLOOKUP(R280,Gifts!B$1:D$8,3,FALSE))),"")</f>
        <v/>
      </c>
    </row>
    <row r="281" spans="1:19" x14ac:dyDescent="0.25">
      <c r="A281" s="44" t="str">
        <f>IF('Corporate Gifting Order Form'!B293="","",'Corporate Gifting Order Form'!B293)</f>
        <v/>
      </c>
      <c r="B281" s="29" t="str">
        <f>IF('Corporate Gifting Order Form'!C293="","",'Corporate Gifting Order Form'!C293)</f>
        <v/>
      </c>
      <c r="C281" s="29" t="str">
        <f>IF('Corporate Gifting Order Form'!D293="","",'Corporate Gifting Order Form'!D293)</f>
        <v/>
      </c>
      <c r="D281" s="29" t="str">
        <f>IF('Corporate Gifting Order Form'!E293="","",'Corporate Gifting Order Form'!E293)</f>
        <v/>
      </c>
      <c r="E281" s="29" t="str">
        <f>IF('Corporate Gifting Order Form'!F293="","",'Corporate Gifting Order Form'!F293)</f>
        <v/>
      </c>
      <c r="F281" s="29" t="str">
        <f>IF('Corporate Gifting Order Form'!G293="","",'Corporate Gifting Order Form'!G293)</f>
        <v/>
      </c>
      <c r="G281" s="29" t="str">
        <f>IF('Corporate Gifting Order Form'!H293="","",'Corporate Gifting Order Form'!H293)</f>
        <v/>
      </c>
      <c r="H281" s="29" t="str">
        <f>IF('Corporate Gifting Order Form'!I293="","",'Corporate Gifting Order Form'!I293)</f>
        <v/>
      </c>
      <c r="I281" s="45" t="str">
        <f>IF('Corporate Gifting Order Form'!J293="","",'Corporate Gifting Order Form'!J293)</f>
        <v/>
      </c>
      <c r="J281" s="28" t="str">
        <f t="shared" si="9"/>
        <v/>
      </c>
      <c r="K281" s="33" t="str">
        <f>IF('Corporate Gifting Order Form'!K293="","",'Corporate Gifting Order Form'!K293)</f>
        <v/>
      </c>
      <c r="L281" s="29" t="str">
        <f>IF('Corporate Gifting Order Form'!L293="","",'Corporate Gifting Order Form'!L293)</f>
        <v/>
      </c>
      <c r="M281" s="29" t="str">
        <f>IF('Corporate Gifting Order Form'!M293="","",'Corporate Gifting Order Form'!M293)</f>
        <v/>
      </c>
      <c r="N281" s="44" t="str">
        <f>IF('Corporate Gifting Order Form'!N293="","",'Corporate Gifting Order Form'!N293)</f>
        <v/>
      </c>
      <c r="O281" s="29" t="str">
        <f>IFERROR("",'Corporate Gifting Order Form'!P293)</f>
        <v/>
      </c>
      <c r="P281" s="28" t="str">
        <f t="shared" si="10"/>
        <v/>
      </c>
      <c r="Q281" s="29" t="str">
        <f>IFERROR("",'Corporate Gifting Order Form'!R293)</f>
        <v/>
      </c>
      <c r="R281" s="29" t="str">
        <f>IFERROR("",'Corporate Gifting Order Form'!S293)</f>
        <v/>
      </c>
      <c r="S281" s="28" t="str">
        <f>_xlfn.IFNA(IF(B$1="Yes",(VLOOKUP(R281,Gifts!B$1:D$8,2,FALSE)),(VLOOKUP(R281,Gifts!B$1:D$8,3,FALSE))),"")</f>
        <v/>
      </c>
    </row>
    <row r="282" spans="1:19" x14ac:dyDescent="0.25">
      <c r="A282" s="44" t="str">
        <f>IF('Corporate Gifting Order Form'!B294="","",'Corporate Gifting Order Form'!B294)</f>
        <v/>
      </c>
      <c r="B282" s="29" t="str">
        <f>IF('Corporate Gifting Order Form'!C294="","",'Corporate Gifting Order Form'!C294)</f>
        <v/>
      </c>
      <c r="C282" s="29" t="str">
        <f>IF('Corporate Gifting Order Form'!D294="","",'Corporate Gifting Order Form'!D294)</f>
        <v/>
      </c>
      <c r="D282" s="29" t="str">
        <f>IF('Corporate Gifting Order Form'!E294="","",'Corporate Gifting Order Form'!E294)</f>
        <v/>
      </c>
      <c r="E282" s="29" t="str">
        <f>IF('Corporate Gifting Order Form'!F294="","",'Corporate Gifting Order Form'!F294)</f>
        <v/>
      </c>
      <c r="F282" s="29" t="str">
        <f>IF('Corporate Gifting Order Form'!G294="","",'Corporate Gifting Order Form'!G294)</f>
        <v/>
      </c>
      <c r="G282" s="29" t="str">
        <f>IF('Corporate Gifting Order Form'!H294="","",'Corporate Gifting Order Form'!H294)</f>
        <v/>
      </c>
      <c r="H282" s="29" t="str">
        <f>IF('Corporate Gifting Order Form'!I294="","",'Corporate Gifting Order Form'!I294)</f>
        <v/>
      </c>
      <c r="I282" s="45" t="str">
        <f>IF('Corporate Gifting Order Form'!J294="","",'Corporate Gifting Order Form'!J294)</f>
        <v/>
      </c>
      <c r="J282" s="28" t="str">
        <f t="shared" si="9"/>
        <v/>
      </c>
      <c r="K282" s="33" t="str">
        <f>IF('Corporate Gifting Order Form'!K294="","",'Corporate Gifting Order Form'!K294)</f>
        <v/>
      </c>
      <c r="L282" s="29" t="str">
        <f>IF('Corporate Gifting Order Form'!L294="","",'Corporate Gifting Order Form'!L294)</f>
        <v/>
      </c>
      <c r="M282" s="29" t="str">
        <f>IF('Corporate Gifting Order Form'!M294="","",'Corporate Gifting Order Form'!M294)</f>
        <v/>
      </c>
      <c r="N282" s="44" t="str">
        <f>IF('Corporate Gifting Order Form'!N294="","",'Corporate Gifting Order Form'!N294)</f>
        <v/>
      </c>
      <c r="O282" s="29" t="str">
        <f>IFERROR("",'Corporate Gifting Order Form'!P294)</f>
        <v/>
      </c>
      <c r="P282" s="28" t="str">
        <f t="shared" si="10"/>
        <v/>
      </c>
      <c r="Q282" s="29" t="str">
        <f>IFERROR("",'Corporate Gifting Order Form'!R294)</f>
        <v/>
      </c>
      <c r="R282" s="29" t="str">
        <f>IFERROR("",'Corporate Gifting Order Form'!S294)</f>
        <v/>
      </c>
      <c r="S282" s="28" t="str">
        <f>_xlfn.IFNA(IF(B$1="Yes",(VLOOKUP(R282,Gifts!B$1:D$8,2,FALSE)),(VLOOKUP(R282,Gifts!B$1:D$8,3,FALSE))),"")</f>
        <v/>
      </c>
    </row>
    <row r="283" spans="1:19" x14ac:dyDescent="0.25">
      <c r="A283" s="44" t="str">
        <f>IF('Corporate Gifting Order Form'!B295="","",'Corporate Gifting Order Form'!B295)</f>
        <v/>
      </c>
      <c r="B283" s="29" t="str">
        <f>IF('Corporate Gifting Order Form'!C295="","",'Corporate Gifting Order Form'!C295)</f>
        <v/>
      </c>
      <c r="C283" s="29" t="str">
        <f>IF('Corporate Gifting Order Form'!D295="","",'Corporate Gifting Order Form'!D295)</f>
        <v/>
      </c>
      <c r="D283" s="29" t="str">
        <f>IF('Corporate Gifting Order Form'!E295="","",'Corporate Gifting Order Form'!E295)</f>
        <v/>
      </c>
      <c r="E283" s="29" t="str">
        <f>IF('Corporate Gifting Order Form'!F295="","",'Corporate Gifting Order Form'!F295)</f>
        <v/>
      </c>
      <c r="F283" s="29" t="str">
        <f>IF('Corporate Gifting Order Form'!G295="","",'Corporate Gifting Order Form'!G295)</f>
        <v/>
      </c>
      <c r="G283" s="29" t="str">
        <f>IF('Corporate Gifting Order Form'!H295="","",'Corporate Gifting Order Form'!H295)</f>
        <v/>
      </c>
      <c r="H283" s="29" t="str">
        <f>IF('Corporate Gifting Order Form'!I295="","",'Corporate Gifting Order Form'!I295)</f>
        <v/>
      </c>
      <c r="I283" s="45" t="str">
        <f>IF('Corporate Gifting Order Form'!J295="","",'Corporate Gifting Order Form'!J295)</f>
        <v/>
      </c>
      <c r="J283" s="28" t="str">
        <f t="shared" si="9"/>
        <v/>
      </c>
      <c r="K283" s="33" t="str">
        <f>IF('Corporate Gifting Order Form'!K295="","",'Corporate Gifting Order Form'!K295)</f>
        <v/>
      </c>
      <c r="L283" s="29" t="str">
        <f>IF('Corporate Gifting Order Form'!L295="","",'Corporate Gifting Order Form'!L295)</f>
        <v/>
      </c>
      <c r="M283" s="29" t="str">
        <f>IF('Corporate Gifting Order Form'!M295="","",'Corporate Gifting Order Form'!M295)</f>
        <v/>
      </c>
      <c r="N283" s="44" t="str">
        <f>IF('Corporate Gifting Order Form'!N295="","",'Corporate Gifting Order Form'!N295)</f>
        <v/>
      </c>
      <c r="O283" s="29" t="str">
        <f>IFERROR("",'Corporate Gifting Order Form'!P295)</f>
        <v/>
      </c>
      <c r="P283" s="28" t="str">
        <f t="shared" si="10"/>
        <v/>
      </c>
      <c r="Q283" s="29" t="str">
        <f>IFERROR("",'Corporate Gifting Order Form'!R295)</f>
        <v/>
      </c>
      <c r="R283" s="29" t="str">
        <f>IFERROR("",'Corporate Gifting Order Form'!S295)</f>
        <v/>
      </c>
      <c r="S283" s="28" t="str">
        <f>_xlfn.IFNA(IF(B$1="Yes",(VLOOKUP(R283,Gifts!B$1:D$8,2,FALSE)),(VLOOKUP(R283,Gifts!B$1:D$8,3,FALSE))),"")</f>
        <v/>
      </c>
    </row>
    <row r="284" spans="1:19" x14ac:dyDescent="0.25">
      <c r="A284" s="44" t="str">
        <f>IF('Corporate Gifting Order Form'!B296="","",'Corporate Gifting Order Form'!B296)</f>
        <v/>
      </c>
      <c r="B284" s="29" t="str">
        <f>IF('Corporate Gifting Order Form'!C296="","",'Corporate Gifting Order Form'!C296)</f>
        <v/>
      </c>
      <c r="C284" s="29" t="str">
        <f>IF('Corporate Gifting Order Form'!D296="","",'Corporate Gifting Order Form'!D296)</f>
        <v/>
      </c>
      <c r="D284" s="29" t="str">
        <f>IF('Corporate Gifting Order Form'!E296="","",'Corporate Gifting Order Form'!E296)</f>
        <v/>
      </c>
      <c r="E284" s="29" t="str">
        <f>IF('Corporate Gifting Order Form'!F296="","",'Corporate Gifting Order Form'!F296)</f>
        <v/>
      </c>
      <c r="F284" s="29" t="str">
        <f>IF('Corporate Gifting Order Form'!G296="","",'Corporate Gifting Order Form'!G296)</f>
        <v/>
      </c>
      <c r="G284" s="29" t="str">
        <f>IF('Corporate Gifting Order Form'!H296="","",'Corporate Gifting Order Form'!H296)</f>
        <v/>
      </c>
      <c r="H284" s="29" t="str">
        <f>IF('Corporate Gifting Order Form'!I296="","",'Corporate Gifting Order Form'!I296)</f>
        <v/>
      </c>
      <c r="I284" s="45" t="str">
        <f>IF('Corporate Gifting Order Form'!J296="","",'Corporate Gifting Order Form'!J296)</f>
        <v/>
      </c>
      <c r="J284" s="28" t="str">
        <f t="shared" si="9"/>
        <v/>
      </c>
      <c r="K284" s="33" t="str">
        <f>IF('Corporate Gifting Order Form'!K296="","",'Corporate Gifting Order Form'!K296)</f>
        <v/>
      </c>
      <c r="L284" s="29" t="str">
        <f>IF('Corporate Gifting Order Form'!L296="","",'Corporate Gifting Order Form'!L296)</f>
        <v/>
      </c>
      <c r="M284" s="29" t="str">
        <f>IF('Corporate Gifting Order Form'!M296="","",'Corporate Gifting Order Form'!M296)</f>
        <v/>
      </c>
      <c r="N284" s="44" t="str">
        <f>IF('Corporate Gifting Order Form'!N296="","",'Corporate Gifting Order Form'!N296)</f>
        <v/>
      </c>
      <c r="O284" s="29" t="str">
        <f>IFERROR("",'Corporate Gifting Order Form'!P296)</f>
        <v/>
      </c>
      <c r="P284" s="28" t="str">
        <f t="shared" si="10"/>
        <v/>
      </c>
      <c r="Q284" s="29" t="str">
        <f>IFERROR("",'Corporate Gifting Order Form'!R296)</f>
        <v/>
      </c>
      <c r="R284" s="29" t="str">
        <f>IFERROR("",'Corporate Gifting Order Form'!S296)</f>
        <v/>
      </c>
      <c r="S284" s="28" t="str">
        <f>_xlfn.IFNA(IF(B$1="Yes",(VLOOKUP(R284,Gifts!B$1:D$8,2,FALSE)),(VLOOKUP(R284,Gifts!B$1:D$8,3,FALSE))),"")</f>
        <v/>
      </c>
    </row>
    <row r="285" spans="1:19" x14ac:dyDescent="0.25">
      <c r="A285" s="44" t="str">
        <f>IF('Corporate Gifting Order Form'!B297="","",'Corporate Gifting Order Form'!B297)</f>
        <v/>
      </c>
      <c r="B285" s="29" t="str">
        <f>IF('Corporate Gifting Order Form'!C297="","",'Corporate Gifting Order Form'!C297)</f>
        <v/>
      </c>
      <c r="C285" s="29" t="str">
        <f>IF('Corporate Gifting Order Form'!D297="","",'Corporate Gifting Order Form'!D297)</f>
        <v/>
      </c>
      <c r="D285" s="29" t="str">
        <f>IF('Corporate Gifting Order Form'!E297="","",'Corporate Gifting Order Form'!E297)</f>
        <v/>
      </c>
      <c r="E285" s="29" t="str">
        <f>IF('Corporate Gifting Order Form'!F297="","",'Corporate Gifting Order Form'!F297)</f>
        <v/>
      </c>
      <c r="F285" s="29" t="str">
        <f>IF('Corporate Gifting Order Form'!G297="","",'Corporate Gifting Order Form'!G297)</f>
        <v/>
      </c>
      <c r="G285" s="29" t="str">
        <f>IF('Corporate Gifting Order Form'!H297="","",'Corporate Gifting Order Form'!H297)</f>
        <v/>
      </c>
      <c r="H285" s="29" t="str">
        <f>IF('Corporate Gifting Order Form'!I297="","",'Corporate Gifting Order Form'!I297)</f>
        <v/>
      </c>
      <c r="I285" s="45" t="str">
        <f>IF('Corporate Gifting Order Form'!J297="","",'Corporate Gifting Order Form'!J297)</f>
        <v/>
      </c>
      <c r="J285" s="28" t="str">
        <f t="shared" si="9"/>
        <v/>
      </c>
      <c r="K285" s="33" t="str">
        <f>IF('Corporate Gifting Order Form'!K297="","",'Corporate Gifting Order Form'!K297)</f>
        <v/>
      </c>
      <c r="L285" s="29" t="str">
        <f>IF('Corporate Gifting Order Form'!L297="","",'Corporate Gifting Order Form'!L297)</f>
        <v/>
      </c>
      <c r="M285" s="29" t="str">
        <f>IF('Corporate Gifting Order Form'!M297="","",'Corporate Gifting Order Form'!M297)</f>
        <v/>
      </c>
      <c r="N285" s="44" t="str">
        <f>IF('Corporate Gifting Order Form'!N297="","",'Corporate Gifting Order Form'!N297)</f>
        <v/>
      </c>
      <c r="O285" s="29" t="str">
        <f>IFERROR("",'Corporate Gifting Order Form'!P297)</f>
        <v/>
      </c>
      <c r="P285" s="28" t="str">
        <f t="shared" si="10"/>
        <v/>
      </c>
      <c r="Q285" s="29" t="str">
        <f>IFERROR("",'Corporate Gifting Order Form'!R297)</f>
        <v/>
      </c>
      <c r="R285" s="29" t="str">
        <f>IFERROR("",'Corporate Gifting Order Form'!S297)</f>
        <v/>
      </c>
      <c r="S285" s="28" t="str">
        <f>_xlfn.IFNA(IF(B$1="Yes",(VLOOKUP(R285,Gifts!B$1:D$8,2,FALSE)),(VLOOKUP(R285,Gifts!B$1:D$8,3,FALSE))),"")</f>
        <v/>
      </c>
    </row>
    <row r="286" spans="1:19" x14ac:dyDescent="0.25">
      <c r="A286" s="44" t="str">
        <f>IF('Corporate Gifting Order Form'!B298="","",'Corporate Gifting Order Form'!B298)</f>
        <v/>
      </c>
      <c r="B286" s="29" t="str">
        <f>IF('Corporate Gifting Order Form'!C298="","",'Corporate Gifting Order Form'!C298)</f>
        <v/>
      </c>
      <c r="C286" s="29" t="str">
        <f>IF('Corporate Gifting Order Form'!D298="","",'Corporate Gifting Order Form'!D298)</f>
        <v/>
      </c>
      <c r="D286" s="29" t="str">
        <f>IF('Corporate Gifting Order Form'!E298="","",'Corporate Gifting Order Form'!E298)</f>
        <v/>
      </c>
      <c r="E286" s="29" t="str">
        <f>IF('Corporate Gifting Order Form'!F298="","",'Corporate Gifting Order Form'!F298)</f>
        <v/>
      </c>
      <c r="F286" s="29" t="str">
        <f>IF('Corporate Gifting Order Form'!G298="","",'Corporate Gifting Order Form'!G298)</f>
        <v/>
      </c>
      <c r="G286" s="29" t="str">
        <f>IF('Corporate Gifting Order Form'!H298="","",'Corporate Gifting Order Form'!H298)</f>
        <v/>
      </c>
      <c r="H286" s="29" t="str">
        <f>IF('Corporate Gifting Order Form'!I298="","",'Corporate Gifting Order Form'!I298)</f>
        <v/>
      </c>
      <c r="I286" s="45" t="str">
        <f>IF('Corporate Gifting Order Form'!J298="","",'Corporate Gifting Order Form'!J298)</f>
        <v/>
      </c>
      <c r="J286" s="28" t="str">
        <f t="shared" si="9"/>
        <v/>
      </c>
      <c r="K286" s="33" t="str">
        <f>IF('Corporate Gifting Order Form'!K298="","",'Corporate Gifting Order Form'!K298)</f>
        <v/>
      </c>
      <c r="L286" s="29" t="str">
        <f>IF('Corporate Gifting Order Form'!L298="","",'Corporate Gifting Order Form'!L298)</f>
        <v/>
      </c>
      <c r="M286" s="29" t="str">
        <f>IF('Corporate Gifting Order Form'!M298="","",'Corporate Gifting Order Form'!M298)</f>
        <v/>
      </c>
      <c r="N286" s="44" t="str">
        <f>IF('Corporate Gifting Order Form'!N298="","",'Corporate Gifting Order Form'!N298)</f>
        <v/>
      </c>
      <c r="O286" s="29" t="str">
        <f>IFERROR("",'Corporate Gifting Order Form'!P298)</f>
        <v/>
      </c>
      <c r="P286" s="28" t="str">
        <f t="shared" si="10"/>
        <v/>
      </c>
      <c r="Q286" s="29" t="str">
        <f>IFERROR("",'Corporate Gifting Order Form'!R298)</f>
        <v/>
      </c>
      <c r="R286" s="29" t="str">
        <f>IFERROR("",'Corporate Gifting Order Form'!S298)</f>
        <v/>
      </c>
      <c r="S286" s="28" t="str">
        <f>_xlfn.IFNA(IF(B$1="Yes",(VLOOKUP(R286,Gifts!B$1:D$8,2,FALSE)),(VLOOKUP(R286,Gifts!B$1:D$8,3,FALSE))),"")</f>
        <v/>
      </c>
    </row>
    <row r="287" spans="1:19" x14ac:dyDescent="0.25">
      <c r="A287" s="44" t="str">
        <f>IF('Corporate Gifting Order Form'!B299="","",'Corporate Gifting Order Form'!B299)</f>
        <v/>
      </c>
      <c r="B287" s="29" t="str">
        <f>IF('Corporate Gifting Order Form'!C299="","",'Corporate Gifting Order Form'!C299)</f>
        <v/>
      </c>
      <c r="C287" s="29" t="str">
        <f>IF('Corporate Gifting Order Form'!D299="","",'Corporate Gifting Order Form'!D299)</f>
        <v/>
      </c>
      <c r="D287" s="29" t="str">
        <f>IF('Corporate Gifting Order Form'!E299="","",'Corporate Gifting Order Form'!E299)</f>
        <v/>
      </c>
      <c r="E287" s="29" t="str">
        <f>IF('Corporate Gifting Order Form'!F299="","",'Corporate Gifting Order Form'!F299)</f>
        <v/>
      </c>
      <c r="F287" s="29" t="str">
        <f>IF('Corporate Gifting Order Form'!G299="","",'Corporate Gifting Order Form'!G299)</f>
        <v/>
      </c>
      <c r="G287" s="29" t="str">
        <f>IF('Corporate Gifting Order Form'!H299="","",'Corporate Gifting Order Form'!H299)</f>
        <v/>
      </c>
      <c r="H287" s="29" t="str">
        <f>IF('Corporate Gifting Order Form'!I299="","",'Corporate Gifting Order Form'!I299)</f>
        <v/>
      </c>
      <c r="I287" s="45" t="str">
        <f>IF('Corporate Gifting Order Form'!J299="","",'Corporate Gifting Order Form'!J299)</f>
        <v/>
      </c>
      <c r="J287" s="28" t="str">
        <f t="shared" si="9"/>
        <v/>
      </c>
      <c r="K287" s="33" t="str">
        <f>IF('Corporate Gifting Order Form'!K299="","",'Corporate Gifting Order Form'!K299)</f>
        <v/>
      </c>
      <c r="L287" s="29" t="str">
        <f>IF('Corporate Gifting Order Form'!L299="","",'Corporate Gifting Order Form'!L299)</f>
        <v/>
      </c>
      <c r="M287" s="29" t="str">
        <f>IF('Corporate Gifting Order Form'!M299="","",'Corporate Gifting Order Form'!M299)</f>
        <v/>
      </c>
      <c r="N287" s="44" t="str">
        <f>IF('Corporate Gifting Order Form'!N299="","",'Corporate Gifting Order Form'!N299)</f>
        <v/>
      </c>
      <c r="O287" s="29" t="str">
        <f>IFERROR("",'Corporate Gifting Order Form'!P299)</f>
        <v/>
      </c>
      <c r="P287" s="28" t="str">
        <f t="shared" si="10"/>
        <v/>
      </c>
      <c r="Q287" s="29" t="str">
        <f>IFERROR("",'Corporate Gifting Order Form'!R299)</f>
        <v/>
      </c>
      <c r="R287" s="29" t="str">
        <f>IFERROR("",'Corporate Gifting Order Form'!S299)</f>
        <v/>
      </c>
      <c r="S287" s="28" t="str">
        <f>_xlfn.IFNA(IF(B$1="Yes",(VLOOKUP(R287,Gifts!B$1:D$8,2,FALSE)),(VLOOKUP(R287,Gifts!B$1:D$8,3,FALSE))),"")</f>
        <v/>
      </c>
    </row>
    <row r="288" spans="1:19" x14ac:dyDescent="0.25">
      <c r="A288" s="44" t="str">
        <f>IF('Corporate Gifting Order Form'!B300="","",'Corporate Gifting Order Form'!B300)</f>
        <v/>
      </c>
      <c r="B288" s="29" t="str">
        <f>IF('Corporate Gifting Order Form'!C300="","",'Corporate Gifting Order Form'!C300)</f>
        <v/>
      </c>
      <c r="C288" s="29" t="str">
        <f>IF('Corporate Gifting Order Form'!D300="","",'Corporate Gifting Order Form'!D300)</f>
        <v/>
      </c>
      <c r="D288" s="29" t="str">
        <f>IF('Corporate Gifting Order Form'!E300="","",'Corporate Gifting Order Form'!E300)</f>
        <v/>
      </c>
      <c r="E288" s="29" t="str">
        <f>IF('Corporate Gifting Order Form'!F300="","",'Corporate Gifting Order Form'!F300)</f>
        <v/>
      </c>
      <c r="F288" s="29" t="str">
        <f>IF('Corporate Gifting Order Form'!G300="","",'Corporate Gifting Order Form'!G300)</f>
        <v/>
      </c>
      <c r="G288" s="29" t="str">
        <f>IF('Corporate Gifting Order Form'!H300="","",'Corporate Gifting Order Form'!H300)</f>
        <v/>
      </c>
      <c r="H288" s="29" t="str">
        <f>IF('Corporate Gifting Order Form'!I300="","",'Corporate Gifting Order Form'!I300)</f>
        <v/>
      </c>
      <c r="I288" s="45" t="str">
        <f>IF('Corporate Gifting Order Form'!J300="","",'Corporate Gifting Order Form'!J300)</f>
        <v/>
      </c>
      <c r="J288" s="28" t="str">
        <f t="shared" si="9"/>
        <v/>
      </c>
      <c r="K288" s="33" t="str">
        <f>IF('Corporate Gifting Order Form'!K300="","",'Corporate Gifting Order Form'!K300)</f>
        <v/>
      </c>
      <c r="L288" s="29" t="str">
        <f>IF('Corporate Gifting Order Form'!L300="","",'Corporate Gifting Order Form'!L300)</f>
        <v/>
      </c>
      <c r="M288" s="29" t="str">
        <f>IF('Corporate Gifting Order Form'!M300="","",'Corporate Gifting Order Form'!M300)</f>
        <v/>
      </c>
      <c r="N288" s="44" t="str">
        <f>IF('Corporate Gifting Order Form'!N300="","",'Corporate Gifting Order Form'!N300)</f>
        <v/>
      </c>
      <c r="O288" s="29" t="str">
        <f>IFERROR("",'Corporate Gifting Order Form'!P300)</f>
        <v/>
      </c>
      <c r="P288" s="28" t="str">
        <f t="shared" si="10"/>
        <v/>
      </c>
      <c r="Q288" s="29" t="str">
        <f>IFERROR("",'Corporate Gifting Order Form'!R300)</f>
        <v/>
      </c>
      <c r="R288" s="29" t="str">
        <f>IFERROR("",'Corporate Gifting Order Form'!S300)</f>
        <v/>
      </c>
      <c r="S288" s="28" t="str">
        <f>_xlfn.IFNA(IF(B$1="Yes",(VLOOKUP(R288,Gifts!B$1:D$8,2,FALSE)),(VLOOKUP(R288,Gifts!B$1:D$8,3,FALSE))),"")</f>
        <v/>
      </c>
    </row>
    <row r="289" spans="1:19" x14ac:dyDescent="0.25">
      <c r="A289" s="44" t="str">
        <f>IF('Corporate Gifting Order Form'!B301="","",'Corporate Gifting Order Form'!B301)</f>
        <v/>
      </c>
      <c r="B289" s="29" t="str">
        <f>IF('Corporate Gifting Order Form'!C301="","",'Corporate Gifting Order Form'!C301)</f>
        <v/>
      </c>
      <c r="C289" s="29" t="str">
        <f>IF('Corporate Gifting Order Form'!D301="","",'Corporate Gifting Order Form'!D301)</f>
        <v/>
      </c>
      <c r="D289" s="29" t="str">
        <f>IF('Corporate Gifting Order Form'!E301="","",'Corporate Gifting Order Form'!E301)</f>
        <v/>
      </c>
      <c r="E289" s="29" t="str">
        <f>IF('Corporate Gifting Order Form'!F301="","",'Corporate Gifting Order Form'!F301)</f>
        <v/>
      </c>
      <c r="F289" s="29" t="str">
        <f>IF('Corporate Gifting Order Form'!G301="","",'Corporate Gifting Order Form'!G301)</f>
        <v/>
      </c>
      <c r="G289" s="29" t="str">
        <f>IF('Corporate Gifting Order Form'!H301="","",'Corporate Gifting Order Form'!H301)</f>
        <v/>
      </c>
      <c r="H289" s="29" t="str">
        <f>IF('Corporate Gifting Order Form'!I301="","",'Corporate Gifting Order Form'!I301)</f>
        <v/>
      </c>
      <c r="I289" s="45" t="str">
        <f>IF('Corporate Gifting Order Form'!J301="","",'Corporate Gifting Order Form'!J301)</f>
        <v/>
      </c>
      <c r="J289" s="28" t="str">
        <f t="shared" si="9"/>
        <v/>
      </c>
      <c r="K289" s="33" t="str">
        <f>IF('Corporate Gifting Order Form'!K301="","",'Corporate Gifting Order Form'!K301)</f>
        <v/>
      </c>
      <c r="L289" s="29" t="str">
        <f>IF('Corporate Gifting Order Form'!L301="","",'Corporate Gifting Order Form'!L301)</f>
        <v/>
      </c>
      <c r="M289" s="29" t="str">
        <f>IF('Corporate Gifting Order Form'!M301="","",'Corporate Gifting Order Form'!M301)</f>
        <v/>
      </c>
      <c r="N289" s="44" t="str">
        <f>IF('Corporate Gifting Order Form'!N301="","",'Corporate Gifting Order Form'!N301)</f>
        <v/>
      </c>
      <c r="O289" s="29" t="str">
        <f>IFERROR("",'Corporate Gifting Order Form'!P301)</f>
        <v/>
      </c>
      <c r="P289" s="28" t="str">
        <f t="shared" si="10"/>
        <v/>
      </c>
      <c r="Q289" s="29" t="str">
        <f>IFERROR("",'Corporate Gifting Order Form'!R301)</f>
        <v/>
      </c>
      <c r="R289" s="29" t="str">
        <f>IFERROR("",'Corporate Gifting Order Form'!S301)</f>
        <v/>
      </c>
      <c r="S289" s="28" t="str">
        <f>_xlfn.IFNA(IF(B$1="Yes",(VLOOKUP(R289,Gifts!B$1:D$8,2,FALSE)),(VLOOKUP(R289,Gifts!B$1:D$8,3,FALSE))),"")</f>
        <v/>
      </c>
    </row>
    <row r="290" spans="1:19" x14ac:dyDescent="0.25">
      <c r="A290" s="44" t="str">
        <f>IF('Corporate Gifting Order Form'!B302="","",'Corporate Gifting Order Form'!B302)</f>
        <v/>
      </c>
      <c r="B290" s="29" t="str">
        <f>IF('Corporate Gifting Order Form'!C302="","",'Corporate Gifting Order Form'!C302)</f>
        <v/>
      </c>
      <c r="C290" s="29" t="str">
        <f>IF('Corporate Gifting Order Form'!D302="","",'Corporate Gifting Order Form'!D302)</f>
        <v/>
      </c>
      <c r="D290" s="29" t="str">
        <f>IF('Corporate Gifting Order Form'!E302="","",'Corporate Gifting Order Form'!E302)</f>
        <v/>
      </c>
      <c r="E290" s="29" t="str">
        <f>IF('Corporate Gifting Order Form'!F302="","",'Corporate Gifting Order Form'!F302)</f>
        <v/>
      </c>
      <c r="F290" s="29" t="str">
        <f>IF('Corporate Gifting Order Form'!G302="","",'Corporate Gifting Order Form'!G302)</f>
        <v/>
      </c>
      <c r="G290" s="29" t="str">
        <f>IF('Corporate Gifting Order Form'!H302="","",'Corporate Gifting Order Form'!H302)</f>
        <v/>
      </c>
      <c r="H290" s="29" t="str">
        <f>IF('Corporate Gifting Order Form'!I302="","",'Corporate Gifting Order Form'!I302)</f>
        <v/>
      </c>
      <c r="I290" s="45" t="str">
        <f>IF('Corporate Gifting Order Form'!J302="","",'Corporate Gifting Order Form'!J302)</f>
        <v/>
      </c>
      <c r="J290" s="28" t="str">
        <f t="shared" si="9"/>
        <v/>
      </c>
      <c r="K290" s="33" t="str">
        <f>IF('Corporate Gifting Order Form'!K302="","",'Corporate Gifting Order Form'!K302)</f>
        <v/>
      </c>
      <c r="L290" s="29" t="str">
        <f>IF('Corporate Gifting Order Form'!L302="","",'Corporate Gifting Order Form'!L302)</f>
        <v/>
      </c>
      <c r="M290" s="29" t="str">
        <f>IF('Corporate Gifting Order Form'!M302="","",'Corporate Gifting Order Form'!M302)</f>
        <v/>
      </c>
      <c r="N290" s="44" t="str">
        <f>IF('Corporate Gifting Order Form'!N302="","",'Corporate Gifting Order Form'!N302)</f>
        <v/>
      </c>
      <c r="O290" s="29" t="str">
        <f>IFERROR("",'Corporate Gifting Order Form'!P302)</f>
        <v/>
      </c>
      <c r="P290" s="28" t="str">
        <f t="shared" si="10"/>
        <v/>
      </c>
      <c r="Q290" s="29" t="str">
        <f>IFERROR("",'Corporate Gifting Order Form'!R302)</f>
        <v/>
      </c>
      <c r="R290" s="29" t="str">
        <f>IFERROR("",'Corporate Gifting Order Form'!S302)</f>
        <v/>
      </c>
      <c r="S290" s="28" t="str">
        <f>_xlfn.IFNA(IF(B$1="Yes",(VLOOKUP(R290,Gifts!B$1:D$8,2,FALSE)),(VLOOKUP(R290,Gifts!B$1:D$8,3,FALSE))),"")</f>
        <v/>
      </c>
    </row>
    <row r="291" spans="1:19" x14ac:dyDescent="0.25">
      <c r="A291" s="44" t="str">
        <f>IF('Corporate Gifting Order Form'!B303="","",'Corporate Gifting Order Form'!B303)</f>
        <v/>
      </c>
      <c r="B291" s="29" t="str">
        <f>IF('Corporate Gifting Order Form'!C303="","",'Corporate Gifting Order Form'!C303)</f>
        <v/>
      </c>
      <c r="C291" s="29" t="str">
        <f>IF('Corporate Gifting Order Form'!D303="","",'Corporate Gifting Order Form'!D303)</f>
        <v/>
      </c>
      <c r="D291" s="29" t="str">
        <f>IF('Corporate Gifting Order Form'!E303="","",'Corporate Gifting Order Form'!E303)</f>
        <v/>
      </c>
      <c r="E291" s="29" t="str">
        <f>IF('Corporate Gifting Order Form'!F303="","",'Corporate Gifting Order Form'!F303)</f>
        <v/>
      </c>
      <c r="F291" s="29" t="str">
        <f>IF('Corporate Gifting Order Form'!G303="","",'Corporate Gifting Order Form'!G303)</f>
        <v/>
      </c>
      <c r="G291" s="29" t="str">
        <f>IF('Corporate Gifting Order Form'!H303="","",'Corporate Gifting Order Form'!H303)</f>
        <v/>
      </c>
      <c r="H291" s="29" t="str">
        <f>IF('Corporate Gifting Order Form'!I303="","",'Corporate Gifting Order Form'!I303)</f>
        <v/>
      </c>
      <c r="I291" s="45" t="str">
        <f>IF('Corporate Gifting Order Form'!J303="","",'Corporate Gifting Order Form'!J303)</f>
        <v/>
      </c>
      <c r="J291" s="28" t="str">
        <f t="shared" si="9"/>
        <v/>
      </c>
      <c r="K291" s="33" t="str">
        <f>IF('Corporate Gifting Order Form'!K303="","",'Corporate Gifting Order Form'!K303)</f>
        <v/>
      </c>
      <c r="L291" s="29" t="str">
        <f>IF('Corporate Gifting Order Form'!L303="","",'Corporate Gifting Order Form'!L303)</f>
        <v/>
      </c>
      <c r="M291" s="29" t="str">
        <f>IF('Corporate Gifting Order Form'!M303="","",'Corporate Gifting Order Form'!M303)</f>
        <v/>
      </c>
      <c r="N291" s="44" t="str">
        <f>IF('Corporate Gifting Order Form'!N303="","",'Corporate Gifting Order Form'!N303)</f>
        <v/>
      </c>
      <c r="O291" s="29" t="str">
        <f>IFERROR("",'Corporate Gifting Order Form'!P303)</f>
        <v/>
      </c>
      <c r="P291" s="28" t="str">
        <f t="shared" si="10"/>
        <v/>
      </c>
      <c r="Q291" s="29" t="str">
        <f>IFERROR("",'Corporate Gifting Order Form'!R303)</f>
        <v/>
      </c>
      <c r="R291" s="29" t="str">
        <f>IFERROR("",'Corporate Gifting Order Form'!S303)</f>
        <v/>
      </c>
      <c r="S291" s="28" t="str">
        <f>_xlfn.IFNA(IF(B$1="Yes",(VLOOKUP(R291,Gifts!B$1:D$8,2,FALSE)),(VLOOKUP(R291,Gifts!B$1:D$8,3,FALSE))),"")</f>
        <v/>
      </c>
    </row>
    <row r="292" spans="1:19" x14ac:dyDescent="0.25">
      <c r="A292" s="44" t="str">
        <f>IF('Corporate Gifting Order Form'!B304="","",'Corporate Gifting Order Form'!B304)</f>
        <v/>
      </c>
      <c r="B292" s="29" t="str">
        <f>IF('Corporate Gifting Order Form'!C304="","",'Corporate Gifting Order Form'!C304)</f>
        <v/>
      </c>
      <c r="C292" s="29" t="str">
        <f>IF('Corporate Gifting Order Form'!D304="","",'Corporate Gifting Order Form'!D304)</f>
        <v/>
      </c>
      <c r="D292" s="29" t="str">
        <f>IF('Corporate Gifting Order Form'!E304="","",'Corporate Gifting Order Form'!E304)</f>
        <v/>
      </c>
      <c r="E292" s="29" t="str">
        <f>IF('Corporate Gifting Order Form'!F304="","",'Corporate Gifting Order Form'!F304)</f>
        <v/>
      </c>
      <c r="F292" s="29" t="str">
        <f>IF('Corporate Gifting Order Form'!G304="","",'Corporate Gifting Order Form'!G304)</f>
        <v/>
      </c>
      <c r="G292" s="29" t="str">
        <f>IF('Corporate Gifting Order Form'!H304="","",'Corporate Gifting Order Form'!H304)</f>
        <v/>
      </c>
      <c r="H292" s="29" t="str">
        <f>IF('Corporate Gifting Order Form'!I304="","",'Corporate Gifting Order Form'!I304)</f>
        <v/>
      </c>
      <c r="I292" s="45" t="str">
        <f>IF('Corporate Gifting Order Form'!J304="","",'Corporate Gifting Order Form'!J304)</f>
        <v/>
      </c>
      <c r="J292" s="28" t="str">
        <f t="shared" si="9"/>
        <v/>
      </c>
      <c r="K292" s="33" t="str">
        <f>IF('Corporate Gifting Order Form'!K304="","",'Corporate Gifting Order Form'!K304)</f>
        <v/>
      </c>
      <c r="L292" s="29" t="str">
        <f>IF('Corporate Gifting Order Form'!L304="","",'Corporate Gifting Order Form'!L304)</f>
        <v/>
      </c>
      <c r="M292" s="29" t="str">
        <f>IF('Corporate Gifting Order Form'!M304="","",'Corporate Gifting Order Form'!M304)</f>
        <v/>
      </c>
      <c r="N292" s="44" t="str">
        <f>IF('Corporate Gifting Order Form'!N304="","",'Corporate Gifting Order Form'!N304)</f>
        <v/>
      </c>
      <c r="O292" s="29" t="str">
        <f>IFERROR("",'Corporate Gifting Order Form'!P304)</f>
        <v/>
      </c>
      <c r="P292" s="28" t="str">
        <f t="shared" si="10"/>
        <v/>
      </c>
      <c r="Q292" s="29" t="str">
        <f>IFERROR("",'Corporate Gifting Order Form'!R304)</f>
        <v/>
      </c>
      <c r="R292" s="29" t="str">
        <f>IFERROR("",'Corporate Gifting Order Form'!S304)</f>
        <v/>
      </c>
      <c r="S292" s="28" t="str">
        <f>_xlfn.IFNA(IF(B$1="Yes",(VLOOKUP(R292,Gifts!B$1:D$8,2,FALSE)),(VLOOKUP(R292,Gifts!B$1:D$8,3,FALSE))),"")</f>
        <v/>
      </c>
    </row>
    <row r="293" spans="1:19" x14ac:dyDescent="0.25">
      <c r="A293" s="44" t="str">
        <f>IF('Corporate Gifting Order Form'!B305="","",'Corporate Gifting Order Form'!B305)</f>
        <v/>
      </c>
      <c r="B293" s="29" t="str">
        <f>IF('Corporate Gifting Order Form'!C305="","",'Corporate Gifting Order Form'!C305)</f>
        <v/>
      </c>
      <c r="C293" s="29" t="str">
        <f>IF('Corporate Gifting Order Form'!D305="","",'Corporate Gifting Order Form'!D305)</f>
        <v/>
      </c>
      <c r="D293" s="29" t="str">
        <f>IF('Corporate Gifting Order Form'!E305="","",'Corporate Gifting Order Form'!E305)</f>
        <v/>
      </c>
      <c r="E293" s="29" t="str">
        <f>IF('Corporate Gifting Order Form'!F305="","",'Corporate Gifting Order Form'!F305)</f>
        <v/>
      </c>
      <c r="F293" s="29" t="str">
        <f>IF('Corporate Gifting Order Form'!G305="","",'Corporate Gifting Order Form'!G305)</f>
        <v/>
      </c>
      <c r="G293" s="29" t="str">
        <f>IF('Corporate Gifting Order Form'!H305="","",'Corporate Gifting Order Form'!H305)</f>
        <v/>
      </c>
      <c r="H293" s="29" t="str">
        <f>IF('Corporate Gifting Order Form'!I305="","",'Corporate Gifting Order Form'!I305)</f>
        <v/>
      </c>
      <c r="I293" s="45" t="str">
        <f>IF('Corporate Gifting Order Form'!J305="","",'Corporate Gifting Order Form'!J305)</f>
        <v/>
      </c>
      <c r="J293" s="28" t="str">
        <f t="shared" si="9"/>
        <v/>
      </c>
      <c r="K293" s="33" t="str">
        <f>IF('Corporate Gifting Order Form'!K305="","",'Corporate Gifting Order Form'!K305)</f>
        <v/>
      </c>
      <c r="L293" s="29" t="str">
        <f>IF('Corporate Gifting Order Form'!L305="","",'Corporate Gifting Order Form'!L305)</f>
        <v/>
      </c>
      <c r="M293" s="29" t="str">
        <f>IF('Corporate Gifting Order Form'!M305="","",'Corporate Gifting Order Form'!M305)</f>
        <v/>
      </c>
      <c r="N293" s="44" t="str">
        <f>IF('Corporate Gifting Order Form'!N305="","",'Corporate Gifting Order Form'!N305)</f>
        <v/>
      </c>
      <c r="O293" s="29" t="str">
        <f>IFERROR("",'Corporate Gifting Order Form'!P305)</f>
        <v/>
      </c>
      <c r="P293" s="28" t="str">
        <f t="shared" si="10"/>
        <v/>
      </c>
      <c r="Q293" s="29" t="str">
        <f>IFERROR("",'Corporate Gifting Order Form'!R305)</f>
        <v/>
      </c>
      <c r="R293" s="29" t="str">
        <f>IFERROR("",'Corporate Gifting Order Form'!S305)</f>
        <v/>
      </c>
      <c r="S293" s="28" t="str">
        <f>_xlfn.IFNA(IF(B$1="Yes",(VLOOKUP(R293,Gifts!B$1:D$8,2,FALSE)),(VLOOKUP(R293,Gifts!B$1:D$8,3,FALSE))),"")</f>
        <v/>
      </c>
    </row>
    <row r="294" spans="1:19" x14ac:dyDescent="0.25">
      <c r="A294" s="44" t="str">
        <f>IF('Corporate Gifting Order Form'!B306="","",'Corporate Gifting Order Form'!B306)</f>
        <v/>
      </c>
      <c r="B294" s="29" t="str">
        <f>IF('Corporate Gifting Order Form'!C306="","",'Corporate Gifting Order Form'!C306)</f>
        <v/>
      </c>
      <c r="C294" s="29" t="str">
        <f>IF('Corporate Gifting Order Form'!D306="","",'Corporate Gifting Order Form'!D306)</f>
        <v/>
      </c>
      <c r="D294" s="29" t="str">
        <f>IF('Corporate Gifting Order Form'!E306="","",'Corporate Gifting Order Form'!E306)</f>
        <v/>
      </c>
      <c r="E294" s="29" t="str">
        <f>IF('Corporate Gifting Order Form'!F306="","",'Corporate Gifting Order Form'!F306)</f>
        <v/>
      </c>
      <c r="F294" s="29" t="str">
        <f>IF('Corporate Gifting Order Form'!G306="","",'Corporate Gifting Order Form'!G306)</f>
        <v/>
      </c>
      <c r="G294" s="29" t="str">
        <f>IF('Corporate Gifting Order Form'!H306="","",'Corporate Gifting Order Form'!H306)</f>
        <v/>
      </c>
      <c r="H294" s="29" t="str">
        <f>IF('Corporate Gifting Order Form'!I306="","",'Corporate Gifting Order Form'!I306)</f>
        <v/>
      </c>
      <c r="I294" s="45" t="str">
        <f>IF('Corporate Gifting Order Form'!J306="","",'Corporate Gifting Order Form'!J306)</f>
        <v/>
      </c>
      <c r="J294" s="28" t="str">
        <f t="shared" si="9"/>
        <v/>
      </c>
      <c r="K294" s="33" t="str">
        <f>IF('Corporate Gifting Order Form'!K306="","",'Corporate Gifting Order Form'!K306)</f>
        <v/>
      </c>
      <c r="L294" s="29" t="str">
        <f>IF('Corporate Gifting Order Form'!L306="","",'Corporate Gifting Order Form'!L306)</f>
        <v/>
      </c>
      <c r="M294" s="29" t="str">
        <f>IF('Corporate Gifting Order Form'!M306="","",'Corporate Gifting Order Form'!M306)</f>
        <v/>
      </c>
      <c r="N294" s="44" t="str">
        <f>IF('Corporate Gifting Order Form'!N306="","",'Corporate Gifting Order Form'!N306)</f>
        <v/>
      </c>
      <c r="O294" s="29" t="str">
        <f>IFERROR("",'Corporate Gifting Order Form'!P306)</f>
        <v/>
      </c>
      <c r="P294" s="28" t="str">
        <f t="shared" si="10"/>
        <v/>
      </c>
      <c r="Q294" s="29" t="str">
        <f>IFERROR("",'Corporate Gifting Order Form'!R306)</f>
        <v/>
      </c>
      <c r="R294" s="29" t="str">
        <f>IFERROR("",'Corporate Gifting Order Form'!S306)</f>
        <v/>
      </c>
      <c r="S294" s="28" t="str">
        <f>_xlfn.IFNA(IF(B$1="Yes",(VLOOKUP(R294,Gifts!B$1:D$8,2,FALSE)),(VLOOKUP(R294,Gifts!B$1:D$8,3,FALSE))),"")</f>
        <v/>
      </c>
    </row>
    <row r="295" spans="1:19" x14ac:dyDescent="0.25">
      <c r="A295" s="44" t="str">
        <f>IF('Corporate Gifting Order Form'!B307="","",'Corporate Gifting Order Form'!B307)</f>
        <v/>
      </c>
      <c r="B295" s="29" t="str">
        <f>IF('Corporate Gifting Order Form'!C307="","",'Corporate Gifting Order Form'!C307)</f>
        <v/>
      </c>
      <c r="C295" s="29" t="str">
        <f>IF('Corporate Gifting Order Form'!D307="","",'Corporate Gifting Order Form'!D307)</f>
        <v/>
      </c>
      <c r="D295" s="29" t="str">
        <f>IF('Corporate Gifting Order Form'!E307="","",'Corporate Gifting Order Form'!E307)</f>
        <v/>
      </c>
      <c r="E295" s="29" t="str">
        <f>IF('Corporate Gifting Order Form'!F307="","",'Corporate Gifting Order Form'!F307)</f>
        <v/>
      </c>
      <c r="F295" s="29" t="str">
        <f>IF('Corporate Gifting Order Form'!G307="","",'Corporate Gifting Order Form'!G307)</f>
        <v/>
      </c>
      <c r="G295" s="29" t="str">
        <f>IF('Corporate Gifting Order Form'!H307="","",'Corporate Gifting Order Form'!H307)</f>
        <v/>
      </c>
      <c r="H295" s="29" t="str">
        <f>IF('Corporate Gifting Order Form'!I307="","",'Corporate Gifting Order Form'!I307)</f>
        <v/>
      </c>
      <c r="I295" s="45" t="str">
        <f>IF('Corporate Gifting Order Form'!J307="","",'Corporate Gifting Order Form'!J307)</f>
        <v/>
      </c>
      <c r="J295" s="28" t="str">
        <f t="shared" si="9"/>
        <v/>
      </c>
      <c r="K295" s="33" t="str">
        <f>IF('Corporate Gifting Order Form'!K307="","",'Corporate Gifting Order Form'!K307)</f>
        <v/>
      </c>
      <c r="L295" s="29" t="str">
        <f>IF('Corporate Gifting Order Form'!L307="","",'Corporate Gifting Order Form'!L307)</f>
        <v/>
      </c>
      <c r="M295" s="29" t="str">
        <f>IF('Corporate Gifting Order Form'!M307="","",'Corporate Gifting Order Form'!M307)</f>
        <v/>
      </c>
      <c r="N295" s="44" t="str">
        <f>IF('Corporate Gifting Order Form'!N307="","",'Corporate Gifting Order Form'!N307)</f>
        <v/>
      </c>
      <c r="O295" s="29" t="str">
        <f>IFERROR("",'Corporate Gifting Order Form'!P307)</f>
        <v/>
      </c>
      <c r="P295" s="28" t="str">
        <f t="shared" si="10"/>
        <v/>
      </c>
      <c r="Q295" s="29" t="str">
        <f>IFERROR("",'Corporate Gifting Order Form'!R307)</f>
        <v/>
      </c>
      <c r="R295" s="29" t="str">
        <f>IFERROR("",'Corporate Gifting Order Form'!S307)</f>
        <v/>
      </c>
      <c r="S295" s="28" t="str">
        <f>_xlfn.IFNA(IF(B$1="Yes",(VLOOKUP(R295,Gifts!B$1:D$8,2,FALSE)),(VLOOKUP(R295,Gifts!B$1:D$8,3,FALSE))),"")</f>
        <v/>
      </c>
    </row>
    <row r="296" spans="1:19" x14ac:dyDescent="0.25">
      <c r="A296" s="44" t="str">
        <f>IF('Corporate Gifting Order Form'!B308="","",'Corporate Gifting Order Form'!B308)</f>
        <v/>
      </c>
      <c r="B296" s="29" t="str">
        <f>IF('Corporate Gifting Order Form'!C308="","",'Corporate Gifting Order Form'!C308)</f>
        <v/>
      </c>
      <c r="C296" s="29" t="str">
        <f>IF('Corporate Gifting Order Form'!D308="","",'Corporate Gifting Order Form'!D308)</f>
        <v/>
      </c>
      <c r="D296" s="29" t="str">
        <f>IF('Corporate Gifting Order Form'!E308="","",'Corporate Gifting Order Form'!E308)</f>
        <v/>
      </c>
      <c r="E296" s="29" t="str">
        <f>IF('Corporate Gifting Order Form'!F308="","",'Corporate Gifting Order Form'!F308)</f>
        <v/>
      </c>
      <c r="F296" s="29" t="str">
        <f>IF('Corporate Gifting Order Form'!G308="","",'Corporate Gifting Order Form'!G308)</f>
        <v/>
      </c>
      <c r="G296" s="29" t="str">
        <f>IF('Corporate Gifting Order Form'!H308="","",'Corporate Gifting Order Form'!H308)</f>
        <v/>
      </c>
      <c r="H296" s="29" t="str">
        <f>IF('Corporate Gifting Order Form'!I308="","",'Corporate Gifting Order Form'!I308)</f>
        <v/>
      </c>
      <c r="I296" s="45" t="str">
        <f>IF('Corporate Gifting Order Form'!J308="","",'Corporate Gifting Order Form'!J308)</f>
        <v/>
      </c>
      <c r="J296" s="28" t="str">
        <f t="shared" si="9"/>
        <v/>
      </c>
      <c r="K296" s="33" t="str">
        <f>IF('Corporate Gifting Order Form'!K308="","",'Corporate Gifting Order Form'!K308)</f>
        <v/>
      </c>
      <c r="L296" s="29" t="str">
        <f>IF('Corporate Gifting Order Form'!L308="","",'Corporate Gifting Order Form'!L308)</f>
        <v/>
      </c>
      <c r="M296" s="29" t="str">
        <f>IF('Corporate Gifting Order Form'!M308="","",'Corporate Gifting Order Form'!M308)</f>
        <v/>
      </c>
      <c r="N296" s="44" t="str">
        <f>IF('Corporate Gifting Order Form'!N308="","",'Corporate Gifting Order Form'!N308)</f>
        <v/>
      </c>
      <c r="O296" s="29" t="str">
        <f>IFERROR("",'Corporate Gifting Order Form'!P308)</f>
        <v/>
      </c>
      <c r="P296" s="28" t="str">
        <f t="shared" si="10"/>
        <v/>
      </c>
      <c r="Q296" s="29" t="str">
        <f>IFERROR("",'Corporate Gifting Order Form'!R308)</f>
        <v/>
      </c>
      <c r="R296" s="29" t="str">
        <f>IFERROR("",'Corporate Gifting Order Form'!S308)</f>
        <v/>
      </c>
      <c r="S296" s="28" t="str">
        <f>_xlfn.IFNA(IF(B$1="Yes",(VLOOKUP(R296,Gifts!B$1:D$8,2,FALSE)),(VLOOKUP(R296,Gifts!B$1:D$8,3,FALSE))),"")</f>
        <v/>
      </c>
    </row>
    <row r="297" spans="1:19" x14ac:dyDescent="0.25">
      <c r="A297" s="44" t="str">
        <f>IF('Corporate Gifting Order Form'!B309="","",'Corporate Gifting Order Form'!B309)</f>
        <v/>
      </c>
      <c r="B297" s="29" t="str">
        <f>IF('Corporate Gifting Order Form'!C309="","",'Corporate Gifting Order Form'!C309)</f>
        <v/>
      </c>
      <c r="C297" s="29" t="str">
        <f>IF('Corporate Gifting Order Form'!D309="","",'Corporate Gifting Order Form'!D309)</f>
        <v/>
      </c>
      <c r="D297" s="29" t="str">
        <f>IF('Corporate Gifting Order Form'!E309="","",'Corporate Gifting Order Form'!E309)</f>
        <v/>
      </c>
      <c r="E297" s="29" t="str">
        <f>IF('Corporate Gifting Order Form'!F309="","",'Corporate Gifting Order Form'!F309)</f>
        <v/>
      </c>
      <c r="F297" s="29" t="str">
        <f>IF('Corporate Gifting Order Form'!G309="","",'Corporate Gifting Order Form'!G309)</f>
        <v/>
      </c>
      <c r="G297" s="29" t="str">
        <f>IF('Corporate Gifting Order Form'!H309="","",'Corporate Gifting Order Form'!H309)</f>
        <v/>
      </c>
      <c r="H297" s="29" t="str">
        <f>IF('Corporate Gifting Order Form'!I309="","",'Corporate Gifting Order Form'!I309)</f>
        <v/>
      </c>
      <c r="I297" s="45" t="str">
        <f>IF('Corporate Gifting Order Form'!J309="","",'Corporate Gifting Order Form'!J309)</f>
        <v/>
      </c>
      <c r="J297" s="28" t="str">
        <f t="shared" si="9"/>
        <v/>
      </c>
      <c r="K297" s="33" t="str">
        <f>IF('Corporate Gifting Order Form'!K309="","",'Corporate Gifting Order Form'!K309)</f>
        <v/>
      </c>
      <c r="L297" s="29" t="str">
        <f>IF('Corporate Gifting Order Form'!L309="","",'Corporate Gifting Order Form'!L309)</f>
        <v/>
      </c>
      <c r="M297" s="29" t="str">
        <f>IF('Corporate Gifting Order Form'!M309="","",'Corporate Gifting Order Form'!M309)</f>
        <v/>
      </c>
      <c r="N297" s="44" t="str">
        <f>IF('Corporate Gifting Order Form'!N309="","",'Corporate Gifting Order Form'!N309)</f>
        <v/>
      </c>
      <c r="O297" s="29" t="str">
        <f>IFERROR("",'Corporate Gifting Order Form'!P309)</f>
        <v/>
      </c>
      <c r="P297" s="28" t="str">
        <f t="shared" si="10"/>
        <v/>
      </c>
      <c r="Q297" s="29" t="str">
        <f>IFERROR("",'Corporate Gifting Order Form'!R309)</f>
        <v/>
      </c>
      <c r="R297" s="29" t="str">
        <f>IFERROR("",'Corporate Gifting Order Form'!S309)</f>
        <v/>
      </c>
      <c r="S297" s="28" t="str">
        <f>_xlfn.IFNA(IF(B$1="Yes",(VLOOKUP(R297,Gifts!B$1:D$8,2,FALSE)),(VLOOKUP(R297,Gifts!B$1:D$8,3,FALSE))),"")</f>
        <v/>
      </c>
    </row>
    <row r="298" spans="1:19" x14ac:dyDescent="0.25">
      <c r="A298" s="44" t="str">
        <f>IF('Corporate Gifting Order Form'!B310="","",'Corporate Gifting Order Form'!B310)</f>
        <v/>
      </c>
      <c r="B298" s="29" t="str">
        <f>IF('Corporate Gifting Order Form'!C310="","",'Corporate Gifting Order Form'!C310)</f>
        <v/>
      </c>
      <c r="C298" s="29" t="str">
        <f>IF('Corporate Gifting Order Form'!D310="","",'Corporate Gifting Order Form'!D310)</f>
        <v/>
      </c>
      <c r="D298" s="29" t="str">
        <f>IF('Corporate Gifting Order Form'!E310="","",'Corporate Gifting Order Form'!E310)</f>
        <v/>
      </c>
      <c r="E298" s="29" t="str">
        <f>IF('Corporate Gifting Order Form'!F310="","",'Corporate Gifting Order Form'!F310)</f>
        <v/>
      </c>
      <c r="F298" s="29" t="str">
        <f>IF('Corporate Gifting Order Form'!G310="","",'Corporate Gifting Order Form'!G310)</f>
        <v/>
      </c>
      <c r="G298" s="29" t="str">
        <f>IF('Corporate Gifting Order Form'!H310="","",'Corporate Gifting Order Form'!H310)</f>
        <v/>
      </c>
      <c r="H298" s="29" t="str">
        <f>IF('Corporate Gifting Order Form'!I310="","",'Corporate Gifting Order Form'!I310)</f>
        <v/>
      </c>
      <c r="I298" s="45" t="str">
        <f>IF('Corporate Gifting Order Form'!J310="","",'Corporate Gifting Order Form'!J310)</f>
        <v/>
      </c>
      <c r="J298" s="28" t="str">
        <f t="shared" si="9"/>
        <v/>
      </c>
      <c r="K298" s="33" t="str">
        <f>IF('Corporate Gifting Order Form'!K310="","",'Corporate Gifting Order Form'!K310)</f>
        <v/>
      </c>
      <c r="L298" s="29" t="str">
        <f>IF('Corporate Gifting Order Form'!L310="","",'Corporate Gifting Order Form'!L310)</f>
        <v/>
      </c>
      <c r="M298" s="29" t="str">
        <f>IF('Corporate Gifting Order Form'!M310="","",'Corporate Gifting Order Form'!M310)</f>
        <v/>
      </c>
      <c r="N298" s="44" t="str">
        <f>IF('Corporate Gifting Order Form'!N310="","",'Corporate Gifting Order Form'!N310)</f>
        <v/>
      </c>
      <c r="O298" s="29" t="str">
        <f>IFERROR("",'Corporate Gifting Order Form'!P310)</f>
        <v/>
      </c>
      <c r="P298" s="28" t="str">
        <f t="shared" si="10"/>
        <v/>
      </c>
      <c r="Q298" s="29" t="str">
        <f>IFERROR("",'Corporate Gifting Order Form'!R310)</f>
        <v/>
      </c>
      <c r="R298" s="29" t="str">
        <f>IFERROR("",'Corporate Gifting Order Form'!S310)</f>
        <v/>
      </c>
      <c r="S298" s="28" t="str">
        <f>_xlfn.IFNA(IF(B$1="Yes",(VLOOKUP(R298,Gifts!B$1:D$8,2,FALSE)),(VLOOKUP(R298,Gifts!B$1:D$8,3,FALSE))),"")</f>
        <v/>
      </c>
    </row>
    <row r="299" spans="1:19" x14ac:dyDescent="0.25">
      <c r="A299" s="44" t="str">
        <f>IF('Corporate Gifting Order Form'!B311="","",'Corporate Gifting Order Form'!B311)</f>
        <v/>
      </c>
      <c r="B299" s="29" t="str">
        <f>IF('Corporate Gifting Order Form'!C311="","",'Corporate Gifting Order Form'!C311)</f>
        <v/>
      </c>
      <c r="C299" s="29" t="str">
        <f>IF('Corporate Gifting Order Form'!D311="","",'Corporate Gifting Order Form'!D311)</f>
        <v/>
      </c>
      <c r="D299" s="29" t="str">
        <f>IF('Corporate Gifting Order Form'!E311="","",'Corporate Gifting Order Form'!E311)</f>
        <v/>
      </c>
      <c r="E299" s="29" t="str">
        <f>IF('Corporate Gifting Order Form'!F311="","",'Corporate Gifting Order Form'!F311)</f>
        <v/>
      </c>
      <c r="F299" s="29" t="str">
        <f>IF('Corporate Gifting Order Form'!G311="","",'Corporate Gifting Order Form'!G311)</f>
        <v/>
      </c>
      <c r="G299" s="29" t="str">
        <f>IF('Corporate Gifting Order Form'!H311="","",'Corporate Gifting Order Form'!H311)</f>
        <v/>
      </c>
      <c r="H299" s="29" t="str">
        <f>IF('Corporate Gifting Order Form'!I311="","",'Corporate Gifting Order Form'!I311)</f>
        <v/>
      </c>
      <c r="I299" s="45" t="str">
        <f>IF('Corporate Gifting Order Form'!J311="","",'Corporate Gifting Order Form'!J311)</f>
        <v/>
      </c>
      <c r="J299" s="28" t="str">
        <f t="shared" si="9"/>
        <v/>
      </c>
      <c r="K299" s="33" t="str">
        <f>IF('Corporate Gifting Order Form'!K311="","",'Corporate Gifting Order Form'!K311)</f>
        <v/>
      </c>
      <c r="L299" s="29" t="str">
        <f>IF('Corporate Gifting Order Form'!L311="","",'Corporate Gifting Order Form'!L311)</f>
        <v/>
      </c>
      <c r="M299" s="29" t="str">
        <f>IF('Corporate Gifting Order Form'!M311="","",'Corporate Gifting Order Form'!M311)</f>
        <v/>
      </c>
      <c r="N299" s="44" t="str">
        <f>IF('Corporate Gifting Order Form'!N311="","",'Corporate Gifting Order Form'!N311)</f>
        <v/>
      </c>
      <c r="O299" s="29" t="str">
        <f>IFERROR("",'Corporate Gifting Order Form'!P311)</f>
        <v/>
      </c>
      <c r="P299" s="28" t="str">
        <f t="shared" si="10"/>
        <v/>
      </c>
      <c r="Q299" s="29" t="str">
        <f>IFERROR("",'Corporate Gifting Order Form'!R311)</f>
        <v/>
      </c>
      <c r="R299" s="29" t="str">
        <f>IFERROR("",'Corporate Gifting Order Form'!S311)</f>
        <v/>
      </c>
      <c r="S299" s="28" t="str">
        <f>_xlfn.IFNA(IF(B$1="Yes",(VLOOKUP(R299,Gifts!B$1:D$8,2,FALSE)),(VLOOKUP(R299,Gifts!B$1:D$8,3,FALSE))),"")</f>
        <v/>
      </c>
    </row>
    <row r="300" spans="1:19" x14ac:dyDescent="0.25">
      <c r="A300" s="44" t="str">
        <f>IF('Corporate Gifting Order Form'!B312="","",'Corporate Gifting Order Form'!B312)</f>
        <v/>
      </c>
      <c r="B300" s="29" t="str">
        <f>IF('Corporate Gifting Order Form'!C312="","",'Corporate Gifting Order Form'!C312)</f>
        <v/>
      </c>
      <c r="C300" s="29" t="str">
        <f>IF('Corporate Gifting Order Form'!D312="","",'Corporate Gifting Order Form'!D312)</f>
        <v/>
      </c>
      <c r="D300" s="29" t="str">
        <f>IF('Corporate Gifting Order Form'!E312="","",'Corporate Gifting Order Form'!E312)</f>
        <v/>
      </c>
      <c r="E300" s="29" t="str">
        <f>IF('Corporate Gifting Order Form'!F312="","",'Corporate Gifting Order Form'!F312)</f>
        <v/>
      </c>
      <c r="F300" s="29" t="str">
        <f>IF('Corporate Gifting Order Form'!G312="","",'Corporate Gifting Order Form'!G312)</f>
        <v/>
      </c>
      <c r="G300" s="29" t="str">
        <f>IF('Corporate Gifting Order Form'!H312="","",'Corporate Gifting Order Form'!H312)</f>
        <v/>
      </c>
      <c r="H300" s="29" t="str">
        <f>IF('Corporate Gifting Order Form'!I312="","",'Corporate Gifting Order Form'!I312)</f>
        <v/>
      </c>
      <c r="I300" s="45" t="str">
        <f>IF('Corporate Gifting Order Form'!J312="","",'Corporate Gifting Order Form'!J312)</f>
        <v/>
      </c>
      <c r="J300" s="28" t="str">
        <f t="shared" si="9"/>
        <v/>
      </c>
      <c r="K300" s="33" t="str">
        <f>IF('Corporate Gifting Order Form'!K312="","",'Corporate Gifting Order Form'!K312)</f>
        <v/>
      </c>
      <c r="L300" s="29" t="str">
        <f>IF('Corporate Gifting Order Form'!L312="","",'Corporate Gifting Order Form'!L312)</f>
        <v/>
      </c>
      <c r="M300" s="29" t="str">
        <f>IF('Corporate Gifting Order Form'!M312="","",'Corporate Gifting Order Form'!M312)</f>
        <v/>
      </c>
      <c r="N300" s="44" t="str">
        <f>IF('Corporate Gifting Order Form'!N312="","",'Corporate Gifting Order Form'!N312)</f>
        <v/>
      </c>
      <c r="O300" s="29" t="str">
        <f>IFERROR("",'Corporate Gifting Order Form'!P312)</f>
        <v/>
      </c>
      <c r="P300" s="28" t="str">
        <f t="shared" si="10"/>
        <v/>
      </c>
      <c r="Q300" s="29" t="str">
        <f>IFERROR("",'Corporate Gifting Order Form'!R312)</f>
        <v/>
      </c>
      <c r="R300" s="29" t="str">
        <f>IFERROR("",'Corporate Gifting Order Form'!S312)</f>
        <v/>
      </c>
      <c r="S300" s="28" t="str">
        <f>_xlfn.IFNA(IF(B$1="Yes",(VLOOKUP(R300,Gifts!B$1:D$8,2,FALSE)),(VLOOKUP(R300,Gifts!B$1:D$8,3,FALSE))),"")</f>
        <v/>
      </c>
    </row>
    <row r="301" spans="1:19" x14ac:dyDescent="0.25">
      <c r="A301" s="44" t="str">
        <f>IF('Corporate Gifting Order Form'!B313="","",'Corporate Gifting Order Form'!B313)</f>
        <v/>
      </c>
      <c r="B301" s="29" t="str">
        <f>IF('Corporate Gifting Order Form'!C313="","",'Corporate Gifting Order Form'!C313)</f>
        <v/>
      </c>
      <c r="C301" s="29" t="str">
        <f>IF('Corporate Gifting Order Form'!D313="","",'Corporate Gifting Order Form'!D313)</f>
        <v/>
      </c>
      <c r="D301" s="29" t="str">
        <f>IF('Corporate Gifting Order Form'!E313="","",'Corporate Gifting Order Form'!E313)</f>
        <v/>
      </c>
      <c r="E301" s="29" t="str">
        <f>IF('Corporate Gifting Order Form'!F313="","",'Corporate Gifting Order Form'!F313)</f>
        <v/>
      </c>
      <c r="F301" s="29" t="str">
        <f>IF('Corporate Gifting Order Form'!G313="","",'Corporate Gifting Order Form'!G313)</f>
        <v/>
      </c>
      <c r="G301" s="29" t="str">
        <f>IF('Corporate Gifting Order Form'!H313="","",'Corporate Gifting Order Form'!H313)</f>
        <v/>
      </c>
      <c r="H301" s="29" t="str">
        <f>IF('Corporate Gifting Order Form'!I313="","",'Corporate Gifting Order Form'!I313)</f>
        <v/>
      </c>
      <c r="I301" s="45" t="str">
        <f>IF('Corporate Gifting Order Form'!J313="","",'Corporate Gifting Order Form'!J313)</f>
        <v/>
      </c>
      <c r="J301" s="28" t="str">
        <f t="shared" si="9"/>
        <v/>
      </c>
      <c r="K301" s="33" t="str">
        <f>IF('Corporate Gifting Order Form'!K313="","",'Corporate Gifting Order Form'!K313)</f>
        <v/>
      </c>
      <c r="L301" s="29" t="str">
        <f>IF('Corporate Gifting Order Form'!L313="","",'Corporate Gifting Order Form'!L313)</f>
        <v/>
      </c>
      <c r="M301" s="29" t="str">
        <f>IF('Corporate Gifting Order Form'!M313="","",'Corporate Gifting Order Form'!M313)</f>
        <v/>
      </c>
      <c r="N301" s="44" t="str">
        <f>IF('Corporate Gifting Order Form'!N313="","",'Corporate Gifting Order Form'!N313)</f>
        <v/>
      </c>
      <c r="O301" s="29" t="str">
        <f>IFERROR("",'Corporate Gifting Order Form'!P313)</f>
        <v/>
      </c>
      <c r="P301" s="28" t="str">
        <f t="shared" si="10"/>
        <v/>
      </c>
      <c r="Q301" s="29" t="str">
        <f>IFERROR("",'Corporate Gifting Order Form'!R313)</f>
        <v/>
      </c>
      <c r="R301" s="29" t="str">
        <f>IFERROR("",'Corporate Gifting Order Form'!S313)</f>
        <v/>
      </c>
      <c r="S301" s="28" t="str">
        <f>_xlfn.IFNA(IF(B$1="Yes",(VLOOKUP(R301,Gifts!B$1:D$8,2,FALSE)),(VLOOKUP(R301,Gifts!B$1:D$8,3,FALSE))),"")</f>
        <v/>
      </c>
    </row>
    <row r="302" spans="1:19" x14ac:dyDescent="0.25">
      <c r="A302" s="44" t="str">
        <f>IF('Corporate Gifting Order Form'!B314="","",'Corporate Gifting Order Form'!B314)</f>
        <v/>
      </c>
      <c r="B302" s="29" t="str">
        <f>IF('Corporate Gifting Order Form'!C314="","",'Corporate Gifting Order Form'!C314)</f>
        <v/>
      </c>
      <c r="C302" s="29" t="str">
        <f>IF('Corporate Gifting Order Form'!D314="","",'Corporate Gifting Order Form'!D314)</f>
        <v/>
      </c>
      <c r="D302" s="29" t="str">
        <f>IF('Corporate Gifting Order Form'!E314="","",'Corporate Gifting Order Form'!E314)</f>
        <v/>
      </c>
      <c r="E302" s="29" t="str">
        <f>IF('Corporate Gifting Order Form'!F314="","",'Corporate Gifting Order Form'!F314)</f>
        <v/>
      </c>
      <c r="F302" s="29" t="str">
        <f>IF('Corporate Gifting Order Form'!G314="","",'Corporate Gifting Order Form'!G314)</f>
        <v/>
      </c>
      <c r="G302" s="29" t="str">
        <f>IF('Corporate Gifting Order Form'!H314="","",'Corporate Gifting Order Form'!H314)</f>
        <v/>
      </c>
      <c r="H302" s="29" t="str">
        <f>IF('Corporate Gifting Order Form'!I314="","",'Corporate Gifting Order Form'!I314)</f>
        <v/>
      </c>
      <c r="I302" s="45" t="str">
        <f>IF('Corporate Gifting Order Form'!J314="","",'Corporate Gifting Order Form'!J314)</f>
        <v/>
      </c>
      <c r="J302" s="28" t="str">
        <f t="shared" si="9"/>
        <v/>
      </c>
      <c r="K302" s="33" t="str">
        <f>IF('Corporate Gifting Order Form'!K314="","",'Corporate Gifting Order Form'!K314)</f>
        <v/>
      </c>
      <c r="L302" s="29" t="str">
        <f>IF('Corporate Gifting Order Form'!L314="","",'Corporate Gifting Order Form'!L314)</f>
        <v/>
      </c>
      <c r="M302" s="29" t="str">
        <f>IF('Corporate Gifting Order Form'!M314="","",'Corporate Gifting Order Form'!M314)</f>
        <v/>
      </c>
      <c r="N302" s="44" t="str">
        <f>IF('Corporate Gifting Order Form'!N314="","",'Corporate Gifting Order Form'!N314)</f>
        <v/>
      </c>
      <c r="O302" s="29" t="str">
        <f>IFERROR("",'Corporate Gifting Order Form'!P314)</f>
        <v/>
      </c>
      <c r="P302" s="28" t="str">
        <f t="shared" si="10"/>
        <v/>
      </c>
      <c r="Q302" s="29" t="str">
        <f>IFERROR("",'Corporate Gifting Order Form'!R314)</f>
        <v/>
      </c>
      <c r="R302" s="29" t="str">
        <f>IFERROR("",'Corporate Gifting Order Form'!S314)</f>
        <v/>
      </c>
      <c r="S302" s="28" t="str">
        <f>_xlfn.IFNA(IF(B$1="Yes",(VLOOKUP(R302,Gifts!B$1:D$8,2,FALSE)),(VLOOKUP(R302,Gifts!B$1:D$8,3,FALSE))),"")</f>
        <v/>
      </c>
    </row>
    <row r="303" spans="1:19" x14ac:dyDescent="0.25">
      <c r="A303" s="44" t="str">
        <f>IF('Corporate Gifting Order Form'!B315="","",'Corporate Gifting Order Form'!B315)</f>
        <v/>
      </c>
      <c r="B303" s="29" t="str">
        <f>IF('Corporate Gifting Order Form'!C315="","",'Corporate Gifting Order Form'!C315)</f>
        <v/>
      </c>
      <c r="C303" s="29" t="str">
        <f>IF('Corporate Gifting Order Form'!D315="","",'Corporate Gifting Order Form'!D315)</f>
        <v/>
      </c>
      <c r="D303" s="29" t="str">
        <f>IF('Corporate Gifting Order Form'!E315="","",'Corporate Gifting Order Form'!E315)</f>
        <v/>
      </c>
      <c r="E303" s="29" t="str">
        <f>IF('Corporate Gifting Order Form'!F315="","",'Corporate Gifting Order Form'!F315)</f>
        <v/>
      </c>
      <c r="F303" s="29" t="str">
        <f>IF('Corporate Gifting Order Form'!G315="","",'Corporate Gifting Order Form'!G315)</f>
        <v/>
      </c>
      <c r="G303" s="29" t="str">
        <f>IF('Corporate Gifting Order Form'!H315="","",'Corporate Gifting Order Form'!H315)</f>
        <v/>
      </c>
      <c r="H303" s="29" t="str">
        <f>IF('Corporate Gifting Order Form'!I315="","",'Corporate Gifting Order Form'!I315)</f>
        <v/>
      </c>
      <c r="I303" s="45" t="str">
        <f>IF('Corporate Gifting Order Form'!J315="","",'Corporate Gifting Order Form'!J315)</f>
        <v/>
      </c>
      <c r="J303" s="28" t="str">
        <f t="shared" si="9"/>
        <v/>
      </c>
      <c r="K303" s="33" t="str">
        <f>IF('Corporate Gifting Order Form'!K315="","",'Corporate Gifting Order Form'!K315)</f>
        <v/>
      </c>
      <c r="L303" s="29" t="str">
        <f>IF('Corporate Gifting Order Form'!L315="","",'Corporate Gifting Order Form'!L315)</f>
        <v/>
      </c>
      <c r="M303" s="29" t="str">
        <f>IF('Corporate Gifting Order Form'!M315="","",'Corporate Gifting Order Form'!M315)</f>
        <v/>
      </c>
      <c r="N303" s="44" t="str">
        <f>IF('Corporate Gifting Order Form'!N315="","",'Corporate Gifting Order Form'!N315)</f>
        <v/>
      </c>
      <c r="O303" s="29" t="str">
        <f>IFERROR("",'Corporate Gifting Order Form'!P315)</f>
        <v/>
      </c>
      <c r="P303" s="28" t="str">
        <f t="shared" si="10"/>
        <v/>
      </c>
      <c r="Q303" s="29" t="str">
        <f>IFERROR("",'Corporate Gifting Order Form'!R315)</f>
        <v/>
      </c>
      <c r="R303" s="29" t="str">
        <f>IFERROR("",'Corporate Gifting Order Form'!S315)</f>
        <v/>
      </c>
      <c r="S303" s="28" t="str">
        <f>_xlfn.IFNA(IF(B$1="Yes",(VLOOKUP(R303,Gifts!B$1:D$8,2,FALSE)),(VLOOKUP(R303,Gifts!B$1:D$8,3,FALSE))),"")</f>
        <v/>
      </c>
    </row>
    <row r="304" spans="1:19" x14ac:dyDescent="0.25">
      <c r="A304" s="44" t="str">
        <f>IF('Corporate Gifting Order Form'!B316="","",'Corporate Gifting Order Form'!B316)</f>
        <v/>
      </c>
      <c r="B304" s="29" t="str">
        <f>IF('Corporate Gifting Order Form'!C316="","",'Corporate Gifting Order Form'!C316)</f>
        <v/>
      </c>
      <c r="C304" s="29" t="str">
        <f>IF('Corporate Gifting Order Form'!D316="","",'Corporate Gifting Order Form'!D316)</f>
        <v/>
      </c>
      <c r="D304" s="29" t="str">
        <f>IF('Corporate Gifting Order Form'!E316="","",'Corporate Gifting Order Form'!E316)</f>
        <v/>
      </c>
      <c r="E304" s="29" t="str">
        <f>IF('Corporate Gifting Order Form'!F316="","",'Corporate Gifting Order Form'!F316)</f>
        <v/>
      </c>
      <c r="F304" s="29" t="str">
        <f>IF('Corporate Gifting Order Form'!G316="","",'Corporate Gifting Order Form'!G316)</f>
        <v/>
      </c>
      <c r="G304" s="29" t="str">
        <f>IF('Corporate Gifting Order Form'!H316="","",'Corporate Gifting Order Form'!H316)</f>
        <v/>
      </c>
      <c r="H304" s="29" t="str">
        <f>IF('Corporate Gifting Order Form'!I316="","",'Corporate Gifting Order Form'!I316)</f>
        <v/>
      </c>
      <c r="I304" s="45" t="str">
        <f>IF('Corporate Gifting Order Form'!J316="","",'Corporate Gifting Order Form'!J316)</f>
        <v/>
      </c>
      <c r="J304" s="28" t="str">
        <f t="shared" si="9"/>
        <v/>
      </c>
      <c r="K304" s="33" t="str">
        <f>IF('Corporate Gifting Order Form'!K316="","",'Corporate Gifting Order Form'!K316)</f>
        <v/>
      </c>
      <c r="L304" s="29" t="str">
        <f>IF('Corporate Gifting Order Form'!L316="","",'Corporate Gifting Order Form'!L316)</f>
        <v/>
      </c>
      <c r="M304" s="29" t="str">
        <f>IF('Corporate Gifting Order Form'!M316="","",'Corporate Gifting Order Form'!M316)</f>
        <v/>
      </c>
      <c r="N304" s="44" t="str">
        <f>IF('Corporate Gifting Order Form'!N316="","",'Corporate Gifting Order Form'!N316)</f>
        <v/>
      </c>
      <c r="O304" s="29" t="str">
        <f>IFERROR("",'Corporate Gifting Order Form'!P316)</f>
        <v/>
      </c>
      <c r="P304" s="28" t="str">
        <f t="shared" si="10"/>
        <v/>
      </c>
      <c r="Q304" s="29" t="str">
        <f>IFERROR("",'Corporate Gifting Order Form'!R316)</f>
        <v/>
      </c>
      <c r="R304" s="29" t="str">
        <f>IFERROR("",'Corporate Gifting Order Form'!S316)</f>
        <v/>
      </c>
      <c r="S304" s="28" t="str">
        <f>_xlfn.IFNA(IF(B$1="Yes",(VLOOKUP(R304,Gifts!B$1:D$8,2,FALSE)),(VLOOKUP(R304,Gifts!B$1:D$8,3,FALSE))),"")</f>
        <v/>
      </c>
    </row>
    <row r="305" spans="1:19" x14ac:dyDescent="0.25">
      <c r="A305" s="44" t="str">
        <f>IF('Corporate Gifting Order Form'!B317="","",'Corporate Gifting Order Form'!B317)</f>
        <v/>
      </c>
      <c r="B305" s="29" t="str">
        <f>IF('Corporate Gifting Order Form'!C317="","",'Corporate Gifting Order Form'!C317)</f>
        <v/>
      </c>
      <c r="C305" s="29" t="str">
        <f>IF('Corporate Gifting Order Form'!D317="","",'Corporate Gifting Order Form'!D317)</f>
        <v/>
      </c>
      <c r="D305" s="29" t="str">
        <f>IF('Corporate Gifting Order Form'!E317="","",'Corporate Gifting Order Form'!E317)</f>
        <v/>
      </c>
      <c r="E305" s="29" t="str">
        <f>IF('Corporate Gifting Order Form'!F317="","",'Corporate Gifting Order Form'!F317)</f>
        <v/>
      </c>
      <c r="F305" s="29" t="str">
        <f>IF('Corporate Gifting Order Form'!G317="","",'Corporate Gifting Order Form'!G317)</f>
        <v/>
      </c>
      <c r="G305" s="29" t="str">
        <f>IF('Corporate Gifting Order Form'!H317="","",'Corporate Gifting Order Form'!H317)</f>
        <v/>
      </c>
      <c r="H305" s="29" t="str">
        <f>IF('Corporate Gifting Order Form'!I317="","",'Corporate Gifting Order Form'!I317)</f>
        <v/>
      </c>
      <c r="I305" s="45" t="str">
        <f>IF('Corporate Gifting Order Form'!J317="","",'Corporate Gifting Order Form'!J317)</f>
        <v/>
      </c>
      <c r="J305" s="28" t="str">
        <f t="shared" si="9"/>
        <v/>
      </c>
      <c r="K305" s="33" t="str">
        <f>IF('Corporate Gifting Order Form'!K317="","",'Corporate Gifting Order Form'!K317)</f>
        <v/>
      </c>
      <c r="L305" s="29" t="str">
        <f>IF('Corporate Gifting Order Form'!L317="","",'Corporate Gifting Order Form'!L317)</f>
        <v/>
      </c>
      <c r="M305" s="29" t="str">
        <f>IF('Corporate Gifting Order Form'!M317="","",'Corporate Gifting Order Form'!M317)</f>
        <v/>
      </c>
      <c r="N305" s="44" t="str">
        <f>IF('Corporate Gifting Order Form'!N317="","",'Corporate Gifting Order Form'!N317)</f>
        <v/>
      </c>
      <c r="O305" s="29" t="str">
        <f>IFERROR("",'Corporate Gifting Order Form'!P317)</f>
        <v/>
      </c>
      <c r="P305" s="28" t="str">
        <f t="shared" si="10"/>
        <v/>
      </c>
      <c r="Q305" s="29" t="str">
        <f>IFERROR("",'Corporate Gifting Order Form'!R317)</f>
        <v/>
      </c>
      <c r="R305" s="29" t="str">
        <f>IFERROR("",'Corporate Gifting Order Form'!S317)</f>
        <v/>
      </c>
      <c r="S305" s="28" t="str">
        <f>_xlfn.IFNA(IF(B$1="Yes",(VLOOKUP(R305,Gifts!B$1:D$8,2,FALSE)),(VLOOKUP(R305,Gifts!B$1:D$8,3,FALSE))),"")</f>
        <v/>
      </c>
    </row>
    <row r="306" spans="1:19" x14ac:dyDescent="0.25">
      <c r="A306" s="44" t="str">
        <f>IF('Corporate Gifting Order Form'!B318="","",'Corporate Gifting Order Form'!B318)</f>
        <v/>
      </c>
      <c r="B306" s="29" t="str">
        <f>IF('Corporate Gifting Order Form'!C318="","",'Corporate Gifting Order Form'!C318)</f>
        <v/>
      </c>
      <c r="C306" s="29" t="str">
        <f>IF('Corporate Gifting Order Form'!D318="","",'Corporate Gifting Order Form'!D318)</f>
        <v/>
      </c>
      <c r="D306" s="29" t="str">
        <f>IF('Corporate Gifting Order Form'!E318="","",'Corporate Gifting Order Form'!E318)</f>
        <v/>
      </c>
      <c r="E306" s="29" t="str">
        <f>IF('Corporate Gifting Order Form'!F318="","",'Corporate Gifting Order Form'!F318)</f>
        <v/>
      </c>
      <c r="F306" s="29" t="str">
        <f>IF('Corporate Gifting Order Form'!G318="","",'Corporate Gifting Order Form'!G318)</f>
        <v/>
      </c>
      <c r="G306" s="29" t="str">
        <f>IF('Corporate Gifting Order Form'!H318="","",'Corporate Gifting Order Form'!H318)</f>
        <v/>
      </c>
      <c r="H306" s="29" t="str">
        <f>IF('Corporate Gifting Order Form'!I318="","",'Corporate Gifting Order Form'!I318)</f>
        <v/>
      </c>
      <c r="I306" s="45" t="str">
        <f>IF('Corporate Gifting Order Form'!J318="","",'Corporate Gifting Order Form'!J318)</f>
        <v/>
      </c>
      <c r="J306" s="28" t="str">
        <f t="shared" si="9"/>
        <v/>
      </c>
      <c r="K306" s="33" t="str">
        <f>IF('Corporate Gifting Order Form'!K318="","",'Corporate Gifting Order Form'!K318)</f>
        <v/>
      </c>
      <c r="L306" s="29" t="str">
        <f>IF('Corporate Gifting Order Form'!L318="","",'Corporate Gifting Order Form'!L318)</f>
        <v/>
      </c>
      <c r="M306" s="29" t="str">
        <f>IF('Corporate Gifting Order Form'!M318="","",'Corporate Gifting Order Form'!M318)</f>
        <v/>
      </c>
      <c r="N306" s="44" t="str">
        <f>IF('Corporate Gifting Order Form'!N318="","",'Corporate Gifting Order Form'!N318)</f>
        <v/>
      </c>
      <c r="O306" s="29" t="str">
        <f>IFERROR("",'Corporate Gifting Order Form'!P318)</f>
        <v/>
      </c>
      <c r="P306" s="28" t="str">
        <f t="shared" si="10"/>
        <v/>
      </c>
      <c r="Q306" s="29" t="str">
        <f>IFERROR("",'Corporate Gifting Order Form'!R318)</f>
        <v/>
      </c>
      <c r="R306" s="29" t="str">
        <f>IFERROR("",'Corporate Gifting Order Form'!S318)</f>
        <v/>
      </c>
      <c r="S306" s="28" t="str">
        <f>_xlfn.IFNA(IF(B$1="Yes",(VLOOKUP(R306,Gifts!B$1:D$8,2,FALSE)),(VLOOKUP(R306,Gifts!B$1:D$8,3,FALSE))),"")</f>
        <v/>
      </c>
    </row>
    <row r="307" spans="1:19" x14ac:dyDescent="0.25">
      <c r="A307" s="44" t="str">
        <f>IF('Corporate Gifting Order Form'!B319="","",'Corporate Gifting Order Form'!B319)</f>
        <v/>
      </c>
      <c r="B307" s="29" t="str">
        <f>IF('Corporate Gifting Order Form'!C319="","",'Corporate Gifting Order Form'!C319)</f>
        <v/>
      </c>
      <c r="C307" s="29" t="str">
        <f>IF('Corporate Gifting Order Form'!D319="","",'Corporate Gifting Order Form'!D319)</f>
        <v/>
      </c>
      <c r="D307" s="29" t="str">
        <f>IF('Corporate Gifting Order Form'!E319="","",'Corporate Gifting Order Form'!E319)</f>
        <v/>
      </c>
      <c r="E307" s="29" t="str">
        <f>IF('Corporate Gifting Order Form'!F319="","",'Corporate Gifting Order Form'!F319)</f>
        <v/>
      </c>
      <c r="F307" s="29" t="str">
        <f>IF('Corporate Gifting Order Form'!G319="","",'Corporate Gifting Order Form'!G319)</f>
        <v/>
      </c>
      <c r="G307" s="29" t="str">
        <f>IF('Corporate Gifting Order Form'!H319="","",'Corporate Gifting Order Form'!H319)</f>
        <v/>
      </c>
      <c r="H307" s="29" t="str">
        <f>IF('Corporate Gifting Order Form'!I319="","",'Corporate Gifting Order Form'!I319)</f>
        <v/>
      </c>
      <c r="I307" s="45" t="str">
        <f>IF('Corporate Gifting Order Form'!J319="","",'Corporate Gifting Order Form'!J319)</f>
        <v/>
      </c>
      <c r="J307" s="28" t="str">
        <f t="shared" si="9"/>
        <v/>
      </c>
      <c r="K307" s="33" t="str">
        <f>IF('Corporate Gifting Order Form'!K319="","",'Corporate Gifting Order Form'!K319)</f>
        <v/>
      </c>
      <c r="L307" s="29" t="str">
        <f>IF('Corporate Gifting Order Form'!L319="","",'Corporate Gifting Order Form'!L319)</f>
        <v/>
      </c>
      <c r="M307" s="29" t="str">
        <f>IF('Corporate Gifting Order Form'!M319="","",'Corporate Gifting Order Form'!M319)</f>
        <v/>
      </c>
      <c r="N307" s="44" t="str">
        <f>IF('Corporate Gifting Order Form'!N319="","",'Corporate Gifting Order Form'!N319)</f>
        <v/>
      </c>
      <c r="O307" s="29" t="str">
        <f>IFERROR("",'Corporate Gifting Order Form'!P319)</f>
        <v/>
      </c>
      <c r="P307" s="28" t="str">
        <f t="shared" si="10"/>
        <v/>
      </c>
      <c r="Q307" s="29" t="str">
        <f>IFERROR("",'Corporate Gifting Order Form'!R319)</f>
        <v/>
      </c>
      <c r="R307" s="29" t="str">
        <f>IFERROR("",'Corporate Gifting Order Form'!S319)</f>
        <v/>
      </c>
      <c r="S307" s="28" t="str">
        <f>_xlfn.IFNA(IF(B$1="Yes",(VLOOKUP(R307,Gifts!B$1:D$8,2,FALSE)),(VLOOKUP(R307,Gifts!B$1:D$8,3,FALSE))),"")</f>
        <v/>
      </c>
    </row>
    <row r="308" spans="1:19" x14ac:dyDescent="0.25">
      <c r="A308" s="44" t="str">
        <f>IF('Corporate Gifting Order Form'!B320="","",'Corporate Gifting Order Form'!B320)</f>
        <v/>
      </c>
      <c r="B308" s="29" t="str">
        <f>IF('Corporate Gifting Order Form'!C320="","",'Corporate Gifting Order Form'!C320)</f>
        <v/>
      </c>
      <c r="C308" s="29" t="str">
        <f>IF('Corporate Gifting Order Form'!D320="","",'Corporate Gifting Order Form'!D320)</f>
        <v/>
      </c>
      <c r="D308" s="29" t="str">
        <f>IF('Corporate Gifting Order Form'!E320="","",'Corporate Gifting Order Form'!E320)</f>
        <v/>
      </c>
      <c r="E308" s="29" t="str">
        <f>IF('Corporate Gifting Order Form'!F320="","",'Corporate Gifting Order Form'!F320)</f>
        <v/>
      </c>
      <c r="F308" s="29" t="str">
        <f>IF('Corporate Gifting Order Form'!G320="","",'Corporate Gifting Order Form'!G320)</f>
        <v/>
      </c>
      <c r="G308" s="29" t="str">
        <f>IF('Corporate Gifting Order Form'!H320="","",'Corporate Gifting Order Form'!H320)</f>
        <v/>
      </c>
      <c r="H308" s="29" t="str">
        <f>IF('Corporate Gifting Order Form'!I320="","",'Corporate Gifting Order Form'!I320)</f>
        <v/>
      </c>
      <c r="I308" s="45" t="str">
        <f>IF('Corporate Gifting Order Form'!J320="","",'Corporate Gifting Order Form'!J320)</f>
        <v/>
      </c>
      <c r="J308" s="28" t="str">
        <f t="shared" si="9"/>
        <v/>
      </c>
      <c r="K308" s="33" t="str">
        <f>IF('Corporate Gifting Order Form'!K320="","",'Corporate Gifting Order Form'!K320)</f>
        <v/>
      </c>
      <c r="L308" s="29" t="str">
        <f>IF('Corporate Gifting Order Form'!L320="","",'Corporate Gifting Order Form'!L320)</f>
        <v/>
      </c>
      <c r="M308" s="29" t="str">
        <f>IF('Corporate Gifting Order Form'!M320="","",'Corporate Gifting Order Form'!M320)</f>
        <v/>
      </c>
      <c r="N308" s="44" t="str">
        <f>IF('Corporate Gifting Order Form'!N320="","",'Corporate Gifting Order Form'!N320)</f>
        <v/>
      </c>
      <c r="O308" s="29" t="str">
        <f>IFERROR("",'Corporate Gifting Order Form'!P320)</f>
        <v/>
      </c>
      <c r="P308" s="28" t="str">
        <f t="shared" si="10"/>
        <v/>
      </c>
      <c r="Q308" s="29" t="str">
        <f>IFERROR("",'Corporate Gifting Order Form'!R320)</f>
        <v/>
      </c>
      <c r="R308" s="29" t="str">
        <f>IFERROR("",'Corporate Gifting Order Form'!S320)</f>
        <v/>
      </c>
      <c r="S308" s="28" t="str">
        <f>_xlfn.IFNA(IF(B$1="Yes",(VLOOKUP(R308,Gifts!B$1:D$8,2,FALSE)),(VLOOKUP(R308,Gifts!B$1:D$8,3,FALSE))),"")</f>
        <v/>
      </c>
    </row>
    <row r="309" spans="1:19" x14ac:dyDescent="0.25">
      <c r="A309" s="44" t="str">
        <f>IF('Corporate Gifting Order Form'!B321="","",'Corporate Gifting Order Form'!B321)</f>
        <v/>
      </c>
      <c r="B309" s="29" t="str">
        <f>IF('Corporate Gifting Order Form'!C321="","",'Corporate Gifting Order Form'!C321)</f>
        <v/>
      </c>
      <c r="C309" s="29" t="str">
        <f>IF('Corporate Gifting Order Form'!D321="","",'Corporate Gifting Order Form'!D321)</f>
        <v/>
      </c>
      <c r="D309" s="29" t="str">
        <f>IF('Corporate Gifting Order Form'!E321="","",'Corporate Gifting Order Form'!E321)</f>
        <v/>
      </c>
      <c r="E309" s="29" t="str">
        <f>IF('Corporate Gifting Order Form'!F321="","",'Corporate Gifting Order Form'!F321)</f>
        <v/>
      </c>
      <c r="F309" s="29" t="str">
        <f>IF('Corporate Gifting Order Form'!G321="","",'Corporate Gifting Order Form'!G321)</f>
        <v/>
      </c>
      <c r="G309" s="29" t="str">
        <f>IF('Corporate Gifting Order Form'!H321="","",'Corporate Gifting Order Form'!H321)</f>
        <v/>
      </c>
      <c r="H309" s="29" t="str">
        <f>IF('Corporate Gifting Order Form'!I321="","",'Corporate Gifting Order Form'!I321)</f>
        <v/>
      </c>
      <c r="I309" s="45" t="str">
        <f>IF('Corporate Gifting Order Form'!J321="","",'Corporate Gifting Order Form'!J321)</f>
        <v/>
      </c>
      <c r="J309" s="28" t="str">
        <f t="shared" si="9"/>
        <v/>
      </c>
      <c r="K309" s="33" t="str">
        <f>IF('Corporate Gifting Order Form'!K321="","",'Corporate Gifting Order Form'!K321)</f>
        <v/>
      </c>
      <c r="L309" s="29" t="str">
        <f>IF('Corporate Gifting Order Form'!L321="","",'Corporate Gifting Order Form'!L321)</f>
        <v/>
      </c>
      <c r="M309" s="29" t="str">
        <f>IF('Corporate Gifting Order Form'!M321="","",'Corporate Gifting Order Form'!M321)</f>
        <v/>
      </c>
      <c r="N309" s="44" t="str">
        <f>IF('Corporate Gifting Order Form'!N321="","",'Corporate Gifting Order Form'!N321)</f>
        <v/>
      </c>
      <c r="O309" s="29" t="str">
        <f>IFERROR("",'Corporate Gifting Order Form'!P321)</f>
        <v/>
      </c>
      <c r="P309" s="28" t="str">
        <f t="shared" si="10"/>
        <v/>
      </c>
      <c r="Q309" s="29" t="str">
        <f>IFERROR("",'Corporate Gifting Order Form'!R321)</f>
        <v/>
      </c>
      <c r="R309" s="29" t="str">
        <f>IFERROR("",'Corporate Gifting Order Form'!S321)</f>
        <v/>
      </c>
      <c r="S309" s="28" t="str">
        <f>_xlfn.IFNA(IF(B$1="Yes",(VLOOKUP(R309,Gifts!B$1:D$8,2,FALSE)),(VLOOKUP(R309,Gifts!B$1:D$8,3,FALSE))),"")</f>
        <v/>
      </c>
    </row>
    <row r="310" spans="1:19" x14ac:dyDescent="0.25">
      <c r="A310" s="44" t="str">
        <f>IF('Corporate Gifting Order Form'!B322="","",'Corporate Gifting Order Form'!B322)</f>
        <v/>
      </c>
      <c r="B310" s="29" t="str">
        <f>IF('Corporate Gifting Order Form'!C322="","",'Corporate Gifting Order Form'!C322)</f>
        <v/>
      </c>
      <c r="C310" s="29" t="str">
        <f>IF('Corporate Gifting Order Form'!D322="","",'Corporate Gifting Order Form'!D322)</f>
        <v/>
      </c>
      <c r="D310" s="29" t="str">
        <f>IF('Corporate Gifting Order Form'!E322="","",'Corporate Gifting Order Form'!E322)</f>
        <v/>
      </c>
      <c r="E310" s="29" t="str">
        <f>IF('Corporate Gifting Order Form'!F322="","",'Corporate Gifting Order Form'!F322)</f>
        <v/>
      </c>
      <c r="F310" s="29" t="str">
        <f>IF('Corporate Gifting Order Form'!G322="","",'Corporate Gifting Order Form'!G322)</f>
        <v/>
      </c>
      <c r="G310" s="29" t="str">
        <f>IF('Corporate Gifting Order Form'!H322="","",'Corporate Gifting Order Form'!H322)</f>
        <v/>
      </c>
      <c r="H310" s="29" t="str">
        <f>IF('Corporate Gifting Order Form'!I322="","",'Corporate Gifting Order Form'!I322)</f>
        <v/>
      </c>
      <c r="I310" s="45" t="str">
        <f>IF('Corporate Gifting Order Form'!J322="","",'Corporate Gifting Order Form'!J322)</f>
        <v/>
      </c>
      <c r="J310" s="28" t="str">
        <f t="shared" si="9"/>
        <v/>
      </c>
      <c r="K310" s="33" t="str">
        <f>IF('Corporate Gifting Order Form'!K322="","",'Corporate Gifting Order Form'!K322)</f>
        <v/>
      </c>
      <c r="L310" s="29" t="str">
        <f>IF('Corporate Gifting Order Form'!L322="","",'Corporate Gifting Order Form'!L322)</f>
        <v/>
      </c>
      <c r="M310" s="29" t="str">
        <f>IF('Corporate Gifting Order Form'!M322="","",'Corporate Gifting Order Form'!M322)</f>
        <v/>
      </c>
      <c r="N310" s="44" t="str">
        <f>IF('Corporate Gifting Order Form'!N322="","",'Corporate Gifting Order Form'!N322)</f>
        <v/>
      </c>
      <c r="O310" s="29" t="str">
        <f>IFERROR("",'Corporate Gifting Order Form'!P322)</f>
        <v/>
      </c>
      <c r="P310" s="28" t="str">
        <f t="shared" si="10"/>
        <v/>
      </c>
      <c r="Q310" s="29" t="str">
        <f>IFERROR("",'Corporate Gifting Order Form'!R322)</f>
        <v/>
      </c>
      <c r="R310" s="29" t="str">
        <f>IFERROR("",'Corporate Gifting Order Form'!S322)</f>
        <v/>
      </c>
      <c r="S310" s="28" t="str">
        <f>_xlfn.IFNA(IF(B$1="Yes",(VLOOKUP(R310,Gifts!B$1:D$8,2,FALSE)),(VLOOKUP(R310,Gifts!B$1:D$8,3,FALSE))),"")</f>
        <v/>
      </c>
    </row>
    <row r="311" spans="1:19" x14ac:dyDescent="0.25">
      <c r="A311" s="44" t="str">
        <f>IF('Corporate Gifting Order Form'!B323="","",'Corporate Gifting Order Form'!B323)</f>
        <v/>
      </c>
      <c r="B311" s="29" t="str">
        <f>IF('Corporate Gifting Order Form'!C323="","",'Corporate Gifting Order Form'!C323)</f>
        <v/>
      </c>
      <c r="C311" s="29" t="str">
        <f>IF('Corporate Gifting Order Form'!D323="","",'Corporate Gifting Order Form'!D323)</f>
        <v/>
      </c>
      <c r="D311" s="29" t="str">
        <f>IF('Corporate Gifting Order Form'!E323="","",'Corporate Gifting Order Form'!E323)</f>
        <v/>
      </c>
      <c r="E311" s="29" t="str">
        <f>IF('Corporate Gifting Order Form'!F323="","",'Corporate Gifting Order Form'!F323)</f>
        <v/>
      </c>
      <c r="F311" s="29" t="str">
        <f>IF('Corporate Gifting Order Form'!G323="","",'Corporate Gifting Order Form'!G323)</f>
        <v/>
      </c>
      <c r="G311" s="29" t="str">
        <f>IF('Corporate Gifting Order Form'!H323="","",'Corporate Gifting Order Form'!H323)</f>
        <v/>
      </c>
      <c r="H311" s="29" t="str">
        <f>IF('Corporate Gifting Order Form'!I323="","",'Corporate Gifting Order Form'!I323)</f>
        <v/>
      </c>
      <c r="I311" s="45" t="str">
        <f>IF('Corporate Gifting Order Form'!J323="","",'Corporate Gifting Order Form'!J323)</f>
        <v/>
      </c>
      <c r="J311" s="28" t="str">
        <f t="shared" si="9"/>
        <v/>
      </c>
      <c r="K311" s="33" t="str">
        <f>IF('Corporate Gifting Order Form'!K323="","",'Corporate Gifting Order Form'!K323)</f>
        <v/>
      </c>
      <c r="L311" s="29" t="str">
        <f>IF('Corporate Gifting Order Form'!L323="","",'Corporate Gifting Order Form'!L323)</f>
        <v/>
      </c>
      <c r="M311" s="29" t="str">
        <f>IF('Corporate Gifting Order Form'!M323="","",'Corporate Gifting Order Form'!M323)</f>
        <v/>
      </c>
      <c r="N311" s="44" t="str">
        <f>IF('Corporate Gifting Order Form'!N323="","",'Corporate Gifting Order Form'!N323)</f>
        <v/>
      </c>
      <c r="O311" s="29" t="str">
        <f>IFERROR("",'Corporate Gifting Order Form'!P323)</f>
        <v/>
      </c>
      <c r="P311" s="28" t="str">
        <f t="shared" si="10"/>
        <v/>
      </c>
      <c r="Q311" s="29" t="str">
        <f>IFERROR("",'Corporate Gifting Order Form'!R323)</f>
        <v/>
      </c>
      <c r="R311" s="29" t="str">
        <f>IFERROR("",'Corporate Gifting Order Form'!S323)</f>
        <v/>
      </c>
      <c r="S311" s="28" t="str">
        <f>_xlfn.IFNA(IF(B$1="Yes",(VLOOKUP(R311,Gifts!B$1:D$8,2,FALSE)),(VLOOKUP(R311,Gifts!B$1:D$8,3,FALSE))),"")</f>
        <v/>
      </c>
    </row>
    <row r="312" spans="1:19" x14ac:dyDescent="0.25">
      <c r="A312" s="44" t="str">
        <f>IF('Corporate Gifting Order Form'!B324="","",'Corporate Gifting Order Form'!B324)</f>
        <v/>
      </c>
      <c r="B312" s="29" t="str">
        <f>IF('Corporate Gifting Order Form'!C324="","",'Corporate Gifting Order Form'!C324)</f>
        <v/>
      </c>
      <c r="C312" s="29" t="str">
        <f>IF('Corporate Gifting Order Form'!D324="","",'Corporate Gifting Order Form'!D324)</f>
        <v/>
      </c>
      <c r="D312" s="29" t="str">
        <f>IF('Corporate Gifting Order Form'!E324="","",'Corporate Gifting Order Form'!E324)</f>
        <v/>
      </c>
      <c r="E312" s="29" t="str">
        <f>IF('Corporate Gifting Order Form'!F324="","",'Corporate Gifting Order Form'!F324)</f>
        <v/>
      </c>
      <c r="F312" s="29" t="str">
        <f>IF('Corporate Gifting Order Form'!G324="","",'Corporate Gifting Order Form'!G324)</f>
        <v/>
      </c>
      <c r="G312" s="29" t="str">
        <f>IF('Corporate Gifting Order Form'!H324="","",'Corporate Gifting Order Form'!H324)</f>
        <v/>
      </c>
      <c r="H312" s="29" t="str">
        <f>IF('Corporate Gifting Order Form'!I324="","",'Corporate Gifting Order Form'!I324)</f>
        <v/>
      </c>
      <c r="I312" s="45" t="str">
        <f>IF('Corporate Gifting Order Form'!J324="","",'Corporate Gifting Order Form'!J324)</f>
        <v/>
      </c>
      <c r="J312" s="28" t="str">
        <f t="shared" si="9"/>
        <v/>
      </c>
      <c r="K312" s="33" t="str">
        <f>IF('Corporate Gifting Order Form'!K324="","",'Corporate Gifting Order Form'!K324)</f>
        <v/>
      </c>
      <c r="L312" s="29" t="str">
        <f>IF('Corporate Gifting Order Form'!L324="","",'Corporate Gifting Order Form'!L324)</f>
        <v/>
      </c>
      <c r="M312" s="29" t="str">
        <f>IF('Corporate Gifting Order Form'!M324="","",'Corporate Gifting Order Form'!M324)</f>
        <v/>
      </c>
      <c r="N312" s="44" t="str">
        <f>IF('Corporate Gifting Order Form'!N324="","",'Corporate Gifting Order Form'!N324)</f>
        <v/>
      </c>
      <c r="O312" s="29" t="str">
        <f>IFERROR("",'Corporate Gifting Order Form'!P324)</f>
        <v/>
      </c>
      <c r="P312" s="28" t="str">
        <f t="shared" si="10"/>
        <v/>
      </c>
      <c r="Q312" s="29" t="str">
        <f>IFERROR("",'Corporate Gifting Order Form'!R324)</f>
        <v/>
      </c>
      <c r="R312" s="29" t="str">
        <f>IFERROR("",'Corporate Gifting Order Form'!S324)</f>
        <v/>
      </c>
      <c r="S312" s="28" t="str">
        <f>_xlfn.IFNA(IF(B$1="Yes",(VLOOKUP(R312,Gifts!B$1:D$8,2,FALSE)),(VLOOKUP(R312,Gifts!B$1:D$8,3,FALSE))),"")</f>
        <v/>
      </c>
    </row>
    <row r="313" spans="1:19" x14ac:dyDescent="0.25">
      <c r="A313" s="44" t="str">
        <f>IF('Corporate Gifting Order Form'!B325="","",'Corporate Gifting Order Form'!B325)</f>
        <v/>
      </c>
      <c r="B313" s="29" t="str">
        <f>IF('Corporate Gifting Order Form'!C325="","",'Corporate Gifting Order Form'!C325)</f>
        <v/>
      </c>
      <c r="C313" s="29" t="str">
        <f>IF('Corporate Gifting Order Form'!D325="","",'Corporate Gifting Order Form'!D325)</f>
        <v/>
      </c>
      <c r="D313" s="29" t="str">
        <f>IF('Corporate Gifting Order Form'!E325="","",'Corporate Gifting Order Form'!E325)</f>
        <v/>
      </c>
      <c r="E313" s="29" t="str">
        <f>IF('Corporate Gifting Order Form'!F325="","",'Corporate Gifting Order Form'!F325)</f>
        <v/>
      </c>
      <c r="F313" s="29" t="str">
        <f>IF('Corporate Gifting Order Form'!G325="","",'Corporate Gifting Order Form'!G325)</f>
        <v/>
      </c>
      <c r="G313" s="29" t="str">
        <f>IF('Corporate Gifting Order Form'!H325="","",'Corporate Gifting Order Form'!H325)</f>
        <v/>
      </c>
      <c r="H313" s="29" t="str">
        <f>IF('Corporate Gifting Order Form'!I325="","",'Corporate Gifting Order Form'!I325)</f>
        <v/>
      </c>
      <c r="I313" s="45" t="str">
        <f>IF('Corporate Gifting Order Form'!J325="","",'Corporate Gifting Order Form'!J325)</f>
        <v/>
      </c>
      <c r="J313" s="28" t="str">
        <f t="shared" si="9"/>
        <v/>
      </c>
      <c r="K313" s="33" t="str">
        <f>IF('Corporate Gifting Order Form'!K325="","",'Corporate Gifting Order Form'!K325)</f>
        <v/>
      </c>
      <c r="L313" s="29" t="str">
        <f>IF('Corporate Gifting Order Form'!L325="","",'Corporate Gifting Order Form'!L325)</f>
        <v/>
      </c>
      <c r="M313" s="29" t="str">
        <f>IF('Corporate Gifting Order Form'!M325="","",'Corporate Gifting Order Form'!M325)</f>
        <v/>
      </c>
      <c r="N313" s="44" t="str">
        <f>IF('Corporate Gifting Order Form'!N325="","",'Corporate Gifting Order Form'!N325)</f>
        <v/>
      </c>
      <c r="O313" s="29" t="str">
        <f>IFERROR("",'Corporate Gifting Order Form'!P325)</f>
        <v/>
      </c>
      <c r="P313" s="28" t="str">
        <f t="shared" si="10"/>
        <v/>
      </c>
      <c r="Q313" s="29" t="str">
        <f>IFERROR("",'Corporate Gifting Order Form'!R325)</f>
        <v/>
      </c>
      <c r="R313" s="29" t="str">
        <f>IFERROR("",'Corporate Gifting Order Form'!S325)</f>
        <v/>
      </c>
      <c r="S313" s="28" t="str">
        <f>_xlfn.IFNA(IF(B$1="Yes",(VLOOKUP(R313,Gifts!B$1:D$8,2,FALSE)),(VLOOKUP(R313,Gifts!B$1:D$8,3,FALSE))),"")</f>
        <v/>
      </c>
    </row>
    <row r="314" spans="1:19" x14ac:dyDescent="0.25">
      <c r="A314" s="44" t="str">
        <f>IF('Corporate Gifting Order Form'!B326="","",'Corporate Gifting Order Form'!B326)</f>
        <v/>
      </c>
      <c r="B314" s="29" t="str">
        <f>IF('Corporate Gifting Order Form'!C326="","",'Corporate Gifting Order Form'!C326)</f>
        <v/>
      </c>
      <c r="C314" s="29" t="str">
        <f>IF('Corporate Gifting Order Form'!D326="","",'Corporate Gifting Order Form'!D326)</f>
        <v/>
      </c>
      <c r="D314" s="29" t="str">
        <f>IF('Corporate Gifting Order Form'!E326="","",'Corporate Gifting Order Form'!E326)</f>
        <v/>
      </c>
      <c r="E314" s="29" t="str">
        <f>IF('Corporate Gifting Order Form'!F326="","",'Corporate Gifting Order Form'!F326)</f>
        <v/>
      </c>
      <c r="F314" s="29" t="str">
        <f>IF('Corporate Gifting Order Form'!G326="","",'Corporate Gifting Order Form'!G326)</f>
        <v/>
      </c>
      <c r="G314" s="29" t="str">
        <f>IF('Corporate Gifting Order Form'!H326="","",'Corporate Gifting Order Form'!H326)</f>
        <v/>
      </c>
      <c r="H314" s="29" t="str">
        <f>IF('Corporate Gifting Order Form'!I326="","",'Corporate Gifting Order Form'!I326)</f>
        <v/>
      </c>
      <c r="I314" s="45" t="str">
        <f>IF('Corporate Gifting Order Form'!J326="","",'Corporate Gifting Order Form'!J326)</f>
        <v/>
      </c>
      <c r="J314" s="28" t="str">
        <f t="shared" si="9"/>
        <v/>
      </c>
      <c r="K314" s="33" t="str">
        <f>IF('Corporate Gifting Order Form'!K326="","",'Corporate Gifting Order Form'!K326)</f>
        <v/>
      </c>
      <c r="L314" s="29" t="str">
        <f>IF('Corporate Gifting Order Form'!L326="","",'Corporate Gifting Order Form'!L326)</f>
        <v/>
      </c>
      <c r="M314" s="29" t="str">
        <f>IF('Corporate Gifting Order Form'!M326="","",'Corporate Gifting Order Form'!M326)</f>
        <v/>
      </c>
      <c r="N314" s="44" t="str">
        <f>IF('Corporate Gifting Order Form'!N326="","",'Corporate Gifting Order Form'!N326)</f>
        <v/>
      </c>
      <c r="O314" s="29" t="str">
        <f>IFERROR("",'Corporate Gifting Order Form'!P326)</f>
        <v/>
      </c>
      <c r="P314" s="28" t="str">
        <f t="shared" si="10"/>
        <v/>
      </c>
      <c r="Q314" s="29" t="str">
        <f>IFERROR("",'Corporate Gifting Order Form'!R326)</f>
        <v/>
      </c>
      <c r="R314" s="29" t="str">
        <f>IFERROR("",'Corporate Gifting Order Form'!S326)</f>
        <v/>
      </c>
      <c r="S314" s="28" t="str">
        <f>_xlfn.IFNA(IF(B$1="Yes",(VLOOKUP(R314,Gifts!B$1:D$8,2,FALSE)),(VLOOKUP(R314,Gifts!B$1:D$8,3,FALSE))),"")</f>
        <v/>
      </c>
    </row>
    <row r="315" spans="1:19" x14ac:dyDescent="0.25">
      <c r="A315" s="44" t="str">
        <f>IF('Corporate Gifting Order Form'!B327="","",'Corporate Gifting Order Form'!B327)</f>
        <v/>
      </c>
      <c r="B315" s="29" t="str">
        <f>IF('Corporate Gifting Order Form'!C327="","",'Corporate Gifting Order Form'!C327)</f>
        <v/>
      </c>
      <c r="C315" s="29" t="str">
        <f>IF('Corporate Gifting Order Form'!D327="","",'Corporate Gifting Order Form'!D327)</f>
        <v/>
      </c>
      <c r="D315" s="29" t="str">
        <f>IF('Corporate Gifting Order Form'!E327="","",'Corporate Gifting Order Form'!E327)</f>
        <v/>
      </c>
      <c r="E315" s="29" t="str">
        <f>IF('Corporate Gifting Order Form'!F327="","",'Corporate Gifting Order Form'!F327)</f>
        <v/>
      </c>
      <c r="F315" s="29" t="str">
        <f>IF('Corporate Gifting Order Form'!G327="","",'Corporate Gifting Order Form'!G327)</f>
        <v/>
      </c>
      <c r="G315" s="29" t="str">
        <f>IF('Corporate Gifting Order Form'!H327="","",'Corporate Gifting Order Form'!H327)</f>
        <v/>
      </c>
      <c r="H315" s="29" t="str">
        <f>IF('Corporate Gifting Order Form'!I327="","",'Corporate Gifting Order Form'!I327)</f>
        <v/>
      </c>
      <c r="I315" s="45" t="str">
        <f>IF('Corporate Gifting Order Form'!J327="","",'Corporate Gifting Order Form'!J327)</f>
        <v/>
      </c>
      <c r="J315" s="28" t="str">
        <f t="shared" si="9"/>
        <v/>
      </c>
      <c r="K315" s="33" t="str">
        <f>IF('Corporate Gifting Order Form'!K327="","",'Corporate Gifting Order Form'!K327)</f>
        <v/>
      </c>
      <c r="L315" s="29" t="str">
        <f>IF('Corporate Gifting Order Form'!L327="","",'Corporate Gifting Order Form'!L327)</f>
        <v/>
      </c>
      <c r="M315" s="29" t="str">
        <f>IF('Corporate Gifting Order Form'!M327="","",'Corporate Gifting Order Form'!M327)</f>
        <v/>
      </c>
      <c r="N315" s="44" t="str">
        <f>IF('Corporate Gifting Order Form'!N327="","",'Corporate Gifting Order Form'!N327)</f>
        <v/>
      </c>
      <c r="O315" s="29" t="str">
        <f>IFERROR("",'Corporate Gifting Order Form'!P327)</f>
        <v/>
      </c>
      <c r="P315" s="28" t="str">
        <f t="shared" si="10"/>
        <v/>
      </c>
      <c r="Q315" s="29" t="str">
        <f>IFERROR("",'Corporate Gifting Order Form'!R327)</f>
        <v/>
      </c>
      <c r="R315" s="29" t="str">
        <f>IFERROR("",'Corporate Gifting Order Form'!S327)</f>
        <v/>
      </c>
      <c r="S315" s="28" t="str">
        <f>_xlfn.IFNA(IF(B$1="Yes",(VLOOKUP(R315,Gifts!B$1:D$8,2,FALSE)),(VLOOKUP(R315,Gifts!B$1:D$8,3,FALSE))),"")</f>
        <v/>
      </c>
    </row>
    <row r="316" spans="1:19" x14ac:dyDescent="0.25">
      <c r="A316" s="44" t="str">
        <f>IF('Corporate Gifting Order Form'!B328="","",'Corporate Gifting Order Form'!B328)</f>
        <v/>
      </c>
      <c r="B316" s="29" t="str">
        <f>IF('Corporate Gifting Order Form'!C328="","",'Corporate Gifting Order Form'!C328)</f>
        <v/>
      </c>
      <c r="C316" s="29" t="str">
        <f>IF('Corporate Gifting Order Form'!D328="","",'Corporate Gifting Order Form'!D328)</f>
        <v/>
      </c>
      <c r="D316" s="29" t="str">
        <f>IF('Corporate Gifting Order Form'!E328="","",'Corporate Gifting Order Form'!E328)</f>
        <v/>
      </c>
      <c r="E316" s="29" t="str">
        <f>IF('Corporate Gifting Order Form'!F328="","",'Corporate Gifting Order Form'!F328)</f>
        <v/>
      </c>
      <c r="F316" s="29" t="str">
        <f>IF('Corporate Gifting Order Form'!G328="","",'Corporate Gifting Order Form'!G328)</f>
        <v/>
      </c>
      <c r="G316" s="29" t="str">
        <f>IF('Corporate Gifting Order Form'!H328="","",'Corporate Gifting Order Form'!H328)</f>
        <v/>
      </c>
      <c r="H316" s="29" t="str">
        <f>IF('Corporate Gifting Order Form'!I328="","",'Corporate Gifting Order Form'!I328)</f>
        <v/>
      </c>
      <c r="I316" s="45" t="str">
        <f>IF('Corporate Gifting Order Form'!J328="","",'Corporate Gifting Order Form'!J328)</f>
        <v/>
      </c>
      <c r="J316" s="28" t="str">
        <f t="shared" si="9"/>
        <v/>
      </c>
      <c r="K316" s="33" t="str">
        <f>IF('Corporate Gifting Order Form'!K328="","",'Corporate Gifting Order Form'!K328)</f>
        <v/>
      </c>
      <c r="L316" s="29" t="str">
        <f>IF('Corporate Gifting Order Form'!L328="","",'Corporate Gifting Order Form'!L328)</f>
        <v/>
      </c>
      <c r="M316" s="29" t="str">
        <f>IF('Corporate Gifting Order Form'!M328="","",'Corporate Gifting Order Form'!M328)</f>
        <v/>
      </c>
      <c r="N316" s="44" t="str">
        <f>IF('Corporate Gifting Order Form'!N328="","",'Corporate Gifting Order Form'!N328)</f>
        <v/>
      </c>
      <c r="O316" s="29" t="str">
        <f>IFERROR("",'Corporate Gifting Order Form'!P328)</f>
        <v/>
      </c>
      <c r="P316" s="28" t="str">
        <f t="shared" si="10"/>
        <v/>
      </c>
      <c r="Q316" s="29" t="str">
        <f>IFERROR("",'Corporate Gifting Order Form'!R328)</f>
        <v/>
      </c>
      <c r="R316" s="29" t="str">
        <f>IFERROR("",'Corporate Gifting Order Form'!S328)</f>
        <v/>
      </c>
      <c r="S316" s="28" t="str">
        <f>_xlfn.IFNA(IF(B$1="Yes",(VLOOKUP(R316,Gifts!B$1:D$8,2,FALSE)),(VLOOKUP(R316,Gifts!B$1:D$8,3,FALSE))),"")</f>
        <v/>
      </c>
    </row>
    <row r="317" spans="1:19" x14ac:dyDescent="0.25">
      <c r="A317" s="44" t="str">
        <f>IF('Corporate Gifting Order Form'!B329="","",'Corporate Gifting Order Form'!B329)</f>
        <v/>
      </c>
      <c r="B317" s="29" t="str">
        <f>IF('Corporate Gifting Order Form'!C329="","",'Corporate Gifting Order Form'!C329)</f>
        <v/>
      </c>
      <c r="C317" s="29" t="str">
        <f>IF('Corporate Gifting Order Form'!D329="","",'Corporate Gifting Order Form'!D329)</f>
        <v/>
      </c>
      <c r="D317" s="29" t="str">
        <f>IF('Corporate Gifting Order Form'!E329="","",'Corporate Gifting Order Form'!E329)</f>
        <v/>
      </c>
      <c r="E317" s="29" t="str">
        <f>IF('Corporate Gifting Order Form'!F329="","",'Corporate Gifting Order Form'!F329)</f>
        <v/>
      </c>
      <c r="F317" s="29" t="str">
        <f>IF('Corporate Gifting Order Form'!G329="","",'Corporate Gifting Order Form'!G329)</f>
        <v/>
      </c>
      <c r="G317" s="29" t="str">
        <f>IF('Corporate Gifting Order Form'!H329="","",'Corporate Gifting Order Form'!H329)</f>
        <v/>
      </c>
      <c r="H317" s="29" t="str">
        <f>IF('Corporate Gifting Order Form'!I329="","",'Corporate Gifting Order Form'!I329)</f>
        <v/>
      </c>
      <c r="I317" s="45" t="str">
        <f>IF('Corporate Gifting Order Form'!J329="","",'Corporate Gifting Order Form'!J329)</f>
        <v/>
      </c>
      <c r="J317" s="28" t="str">
        <f t="shared" si="9"/>
        <v/>
      </c>
      <c r="K317" s="33" t="str">
        <f>IF('Corporate Gifting Order Form'!K329="","",'Corporate Gifting Order Form'!K329)</f>
        <v/>
      </c>
      <c r="L317" s="29" t="str">
        <f>IF('Corporate Gifting Order Form'!L329="","",'Corporate Gifting Order Form'!L329)</f>
        <v/>
      </c>
      <c r="M317" s="29" t="str">
        <f>IF('Corporate Gifting Order Form'!M329="","",'Corporate Gifting Order Form'!M329)</f>
        <v/>
      </c>
      <c r="N317" s="44" t="str">
        <f>IF('Corporate Gifting Order Form'!N329="","",'Corporate Gifting Order Form'!N329)</f>
        <v/>
      </c>
      <c r="O317" s="29" t="str">
        <f>IFERROR("",'Corporate Gifting Order Form'!P329)</f>
        <v/>
      </c>
      <c r="P317" s="28" t="str">
        <f t="shared" si="10"/>
        <v/>
      </c>
      <c r="Q317" s="29" t="str">
        <f>IFERROR("",'Corporate Gifting Order Form'!R329)</f>
        <v/>
      </c>
      <c r="R317" s="29" t="str">
        <f>IFERROR("",'Corporate Gifting Order Form'!S329)</f>
        <v/>
      </c>
      <c r="S317" s="28" t="str">
        <f>_xlfn.IFNA(IF(B$1="Yes",(VLOOKUP(R317,Gifts!B$1:D$8,2,FALSE)),(VLOOKUP(R317,Gifts!B$1:D$8,3,FALSE))),"")</f>
        <v/>
      </c>
    </row>
    <row r="318" spans="1:19" x14ac:dyDescent="0.25">
      <c r="A318" s="44" t="str">
        <f>IF('Corporate Gifting Order Form'!B330="","",'Corporate Gifting Order Form'!B330)</f>
        <v/>
      </c>
      <c r="B318" s="29" t="str">
        <f>IF('Corporate Gifting Order Form'!C330="","",'Corporate Gifting Order Form'!C330)</f>
        <v/>
      </c>
      <c r="C318" s="29" t="str">
        <f>IF('Corporate Gifting Order Form'!D330="","",'Corporate Gifting Order Form'!D330)</f>
        <v/>
      </c>
      <c r="D318" s="29" t="str">
        <f>IF('Corporate Gifting Order Form'!E330="","",'Corporate Gifting Order Form'!E330)</f>
        <v/>
      </c>
      <c r="E318" s="29" t="str">
        <f>IF('Corporate Gifting Order Form'!F330="","",'Corporate Gifting Order Form'!F330)</f>
        <v/>
      </c>
      <c r="F318" s="29" t="str">
        <f>IF('Corporate Gifting Order Form'!G330="","",'Corporate Gifting Order Form'!G330)</f>
        <v/>
      </c>
      <c r="G318" s="29" t="str">
        <f>IF('Corporate Gifting Order Form'!H330="","",'Corporate Gifting Order Form'!H330)</f>
        <v/>
      </c>
      <c r="H318" s="29" t="str">
        <f>IF('Corporate Gifting Order Form'!I330="","",'Corporate Gifting Order Form'!I330)</f>
        <v/>
      </c>
      <c r="I318" s="45" t="str">
        <f>IF('Corporate Gifting Order Form'!J330="","",'Corporate Gifting Order Form'!J330)</f>
        <v/>
      </c>
      <c r="J318" s="28" t="str">
        <f t="shared" si="9"/>
        <v/>
      </c>
      <c r="K318" s="33" t="str">
        <f>IF('Corporate Gifting Order Form'!K330="","",'Corporate Gifting Order Form'!K330)</f>
        <v/>
      </c>
      <c r="L318" s="29" t="str">
        <f>IF('Corporate Gifting Order Form'!L330="","",'Corporate Gifting Order Form'!L330)</f>
        <v/>
      </c>
      <c r="M318" s="29" t="str">
        <f>IF('Corporate Gifting Order Form'!M330="","",'Corporate Gifting Order Form'!M330)</f>
        <v/>
      </c>
      <c r="N318" s="44" t="str">
        <f>IF('Corporate Gifting Order Form'!N330="","",'Corporate Gifting Order Form'!N330)</f>
        <v/>
      </c>
      <c r="O318" s="29" t="str">
        <f>IFERROR("",'Corporate Gifting Order Form'!P330)</f>
        <v/>
      </c>
      <c r="P318" s="28" t="str">
        <f t="shared" si="10"/>
        <v/>
      </c>
      <c r="Q318" s="29" t="str">
        <f>IFERROR("",'Corporate Gifting Order Form'!R330)</f>
        <v/>
      </c>
      <c r="R318" s="29" t="str">
        <f>IFERROR("",'Corporate Gifting Order Form'!S330)</f>
        <v/>
      </c>
      <c r="S318" s="28" t="str">
        <f>_xlfn.IFNA(IF(B$1="Yes",(VLOOKUP(R318,Gifts!B$1:D$8,2,FALSE)),(VLOOKUP(R318,Gifts!B$1:D$8,3,FALSE))),"")</f>
        <v/>
      </c>
    </row>
    <row r="319" spans="1:19" x14ac:dyDescent="0.25">
      <c r="A319" s="44" t="str">
        <f>IF('Corporate Gifting Order Form'!B331="","",'Corporate Gifting Order Form'!B331)</f>
        <v/>
      </c>
      <c r="B319" s="29" t="str">
        <f>IF('Corporate Gifting Order Form'!C331="","",'Corporate Gifting Order Form'!C331)</f>
        <v/>
      </c>
      <c r="C319" s="29" t="str">
        <f>IF('Corporate Gifting Order Form'!D331="","",'Corporate Gifting Order Form'!D331)</f>
        <v/>
      </c>
      <c r="D319" s="29" t="str">
        <f>IF('Corporate Gifting Order Form'!E331="","",'Corporate Gifting Order Form'!E331)</f>
        <v/>
      </c>
      <c r="E319" s="29" t="str">
        <f>IF('Corporate Gifting Order Form'!F331="","",'Corporate Gifting Order Form'!F331)</f>
        <v/>
      </c>
      <c r="F319" s="29" t="str">
        <f>IF('Corporate Gifting Order Form'!G331="","",'Corporate Gifting Order Form'!G331)</f>
        <v/>
      </c>
      <c r="G319" s="29" t="str">
        <f>IF('Corporate Gifting Order Form'!H331="","",'Corporate Gifting Order Form'!H331)</f>
        <v/>
      </c>
      <c r="H319" s="29" t="str">
        <f>IF('Corporate Gifting Order Form'!I331="","",'Corporate Gifting Order Form'!I331)</f>
        <v/>
      </c>
      <c r="I319" s="45" t="str">
        <f>IF('Corporate Gifting Order Form'!J331="","",'Corporate Gifting Order Form'!J331)</f>
        <v/>
      </c>
      <c r="J319" s="28" t="str">
        <f t="shared" si="9"/>
        <v/>
      </c>
      <c r="K319" s="33" t="str">
        <f>IF('Corporate Gifting Order Form'!K331="","",'Corporate Gifting Order Form'!K331)</f>
        <v/>
      </c>
      <c r="L319" s="29" t="str">
        <f>IF('Corporate Gifting Order Form'!L331="","",'Corporate Gifting Order Form'!L331)</f>
        <v/>
      </c>
      <c r="M319" s="29" t="str">
        <f>IF('Corporate Gifting Order Form'!M331="","",'Corporate Gifting Order Form'!M331)</f>
        <v/>
      </c>
      <c r="N319" s="44" t="str">
        <f>IF('Corporate Gifting Order Form'!N331="","",'Corporate Gifting Order Form'!N331)</f>
        <v/>
      </c>
      <c r="O319" s="29" t="str">
        <f>IFERROR("",'Corporate Gifting Order Form'!P331)</f>
        <v/>
      </c>
      <c r="P319" s="28" t="str">
        <f t="shared" si="10"/>
        <v/>
      </c>
      <c r="Q319" s="29" t="str">
        <f>IFERROR("",'Corporate Gifting Order Form'!R331)</f>
        <v/>
      </c>
      <c r="R319" s="29" t="str">
        <f>IFERROR("",'Corporate Gifting Order Form'!S331)</f>
        <v/>
      </c>
      <c r="S319" s="28" t="str">
        <f>_xlfn.IFNA(IF(B$1="Yes",(VLOOKUP(R319,Gifts!B$1:D$8,2,FALSE)),(VLOOKUP(R319,Gifts!B$1:D$8,3,FALSE))),"")</f>
        <v/>
      </c>
    </row>
    <row r="320" spans="1:19" x14ac:dyDescent="0.25">
      <c r="A320" s="44" t="str">
        <f>IF('Corporate Gifting Order Form'!B332="","",'Corporate Gifting Order Form'!B332)</f>
        <v/>
      </c>
      <c r="B320" s="29" t="str">
        <f>IF('Corporate Gifting Order Form'!C332="","",'Corporate Gifting Order Form'!C332)</f>
        <v/>
      </c>
      <c r="C320" s="29" t="str">
        <f>IF('Corporate Gifting Order Form'!D332="","",'Corporate Gifting Order Form'!D332)</f>
        <v/>
      </c>
      <c r="D320" s="29" t="str">
        <f>IF('Corporate Gifting Order Form'!E332="","",'Corporate Gifting Order Form'!E332)</f>
        <v/>
      </c>
      <c r="E320" s="29" t="str">
        <f>IF('Corporate Gifting Order Form'!F332="","",'Corporate Gifting Order Form'!F332)</f>
        <v/>
      </c>
      <c r="F320" s="29" t="str">
        <f>IF('Corporate Gifting Order Form'!G332="","",'Corporate Gifting Order Form'!G332)</f>
        <v/>
      </c>
      <c r="G320" s="29" t="str">
        <f>IF('Corporate Gifting Order Form'!H332="","",'Corporate Gifting Order Form'!H332)</f>
        <v/>
      </c>
      <c r="H320" s="29" t="str">
        <f>IF('Corporate Gifting Order Form'!I332="","",'Corporate Gifting Order Form'!I332)</f>
        <v/>
      </c>
      <c r="I320" s="45" t="str">
        <f>IF('Corporate Gifting Order Form'!J332="","",'Corporate Gifting Order Form'!J332)</f>
        <v/>
      </c>
      <c r="J320" s="28" t="str">
        <f t="shared" si="9"/>
        <v/>
      </c>
      <c r="K320" s="33" t="str">
        <f>IF('Corporate Gifting Order Form'!K332="","",'Corporate Gifting Order Form'!K332)</f>
        <v/>
      </c>
      <c r="L320" s="29" t="str">
        <f>IF('Corporate Gifting Order Form'!L332="","",'Corporate Gifting Order Form'!L332)</f>
        <v/>
      </c>
      <c r="M320" s="29" t="str">
        <f>IF('Corporate Gifting Order Form'!M332="","",'Corporate Gifting Order Form'!M332)</f>
        <v/>
      </c>
      <c r="N320" s="44" t="str">
        <f>IF('Corporate Gifting Order Form'!N332="","",'Corporate Gifting Order Form'!N332)</f>
        <v/>
      </c>
      <c r="O320" s="29" t="str">
        <f>IFERROR("",'Corporate Gifting Order Form'!P332)</f>
        <v/>
      </c>
      <c r="P320" s="28" t="str">
        <f t="shared" si="10"/>
        <v/>
      </c>
      <c r="Q320" s="29" t="str">
        <f>IFERROR("",'Corporate Gifting Order Form'!R332)</f>
        <v/>
      </c>
      <c r="R320" s="29" t="str">
        <f>IFERROR("",'Corporate Gifting Order Form'!S332)</f>
        <v/>
      </c>
      <c r="S320" s="28" t="str">
        <f>_xlfn.IFNA(IF(B$1="Yes",(VLOOKUP(R320,Gifts!B$1:D$8,2,FALSE)),(VLOOKUP(R320,Gifts!B$1:D$8,3,FALSE))),"")</f>
        <v/>
      </c>
    </row>
    <row r="321" spans="1:19" x14ac:dyDescent="0.25">
      <c r="A321" s="44" t="str">
        <f>IF('Corporate Gifting Order Form'!B333="","",'Corporate Gifting Order Form'!B333)</f>
        <v/>
      </c>
      <c r="B321" s="29" t="str">
        <f>IF('Corporate Gifting Order Form'!C333="","",'Corporate Gifting Order Form'!C333)</f>
        <v/>
      </c>
      <c r="C321" s="29" t="str">
        <f>IF('Corporate Gifting Order Form'!D333="","",'Corporate Gifting Order Form'!D333)</f>
        <v/>
      </c>
      <c r="D321" s="29" t="str">
        <f>IF('Corporate Gifting Order Form'!E333="","",'Corporate Gifting Order Form'!E333)</f>
        <v/>
      </c>
      <c r="E321" s="29" t="str">
        <f>IF('Corporate Gifting Order Form'!F333="","",'Corporate Gifting Order Form'!F333)</f>
        <v/>
      </c>
      <c r="F321" s="29" t="str">
        <f>IF('Corporate Gifting Order Form'!G333="","",'Corporate Gifting Order Form'!G333)</f>
        <v/>
      </c>
      <c r="G321" s="29" t="str">
        <f>IF('Corporate Gifting Order Form'!H333="","",'Corporate Gifting Order Form'!H333)</f>
        <v/>
      </c>
      <c r="H321" s="29" t="str">
        <f>IF('Corporate Gifting Order Form'!I333="","",'Corporate Gifting Order Form'!I333)</f>
        <v/>
      </c>
      <c r="I321" s="45" t="str">
        <f>IF('Corporate Gifting Order Form'!J333="","",'Corporate Gifting Order Form'!J333)</f>
        <v/>
      </c>
      <c r="J321" s="28" t="str">
        <f t="shared" si="9"/>
        <v/>
      </c>
      <c r="K321" s="33" t="str">
        <f>IF('Corporate Gifting Order Form'!K333="","",'Corporate Gifting Order Form'!K333)</f>
        <v/>
      </c>
      <c r="L321" s="29" t="str">
        <f>IF('Corporate Gifting Order Form'!L333="","",'Corporate Gifting Order Form'!L333)</f>
        <v/>
      </c>
      <c r="M321" s="29" t="str">
        <f>IF('Corporate Gifting Order Form'!M333="","",'Corporate Gifting Order Form'!M333)</f>
        <v/>
      </c>
      <c r="N321" s="44" t="str">
        <f>IF('Corporate Gifting Order Form'!N333="","",'Corporate Gifting Order Form'!N333)</f>
        <v/>
      </c>
      <c r="O321" s="29" t="str">
        <f>IFERROR("",'Corporate Gifting Order Form'!P333)</f>
        <v/>
      </c>
      <c r="P321" s="28" t="str">
        <f t="shared" si="10"/>
        <v/>
      </c>
      <c r="Q321" s="29" t="str">
        <f>IFERROR("",'Corporate Gifting Order Form'!R333)</f>
        <v/>
      </c>
      <c r="R321" s="29" t="str">
        <f>IFERROR("",'Corporate Gifting Order Form'!S333)</f>
        <v/>
      </c>
      <c r="S321" s="28" t="str">
        <f>_xlfn.IFNA(IF(B$1="Yes",(VLOOKUP(R321,Gifts!B$1:D$8,2,FALSE)),(VLOOKUP(R321,Gifts!B$1:D$8,3,FALSE))),"")</f>
        <v/>
      </c>
    </row>
    <row r="322" spans="1:19" x14ac:dyDescent="0.25">
      <c r="A322" s="44" t="str">
        <f>IF('Corporate Gifting Order Form'!B334="","",'Corporate Gifting Order Form'!B334)</f>
        <v/>
      </c>
      <c r="B322" s="29" t="str">
        <f>IF('Corporate Gifting Order Form'!C334="","",'Corporate Gifting Order Form'!C334)</f>
        <v/>
      </c>
      <c r="C322" s="29" t="str">
        <f>IF('Corporate Gifting Order Form'!D334="","",'Corporate Gifting Order Form'!D334)</f>
        <v/>
      </c>
      <c r="D322" s="29" t="str">
        <f>IF('Corporate Gifting Order Form'!E334="","",'Corporate Gifting Order Form'!E334)</f>
        <v/>
      </c>
      <c r="E322" s="29" t="str">
        <f>IF('Corporate Gifting Order Form'!F334="","",'Corporate Gifting Order Form'!F334)</f>
        <v/>
      </c>
      <c r="F322" s="29" t="str">
        <f>IF('Corporate Gifting Order Form'!G334="","",'Corporate Gifting Order Form'!G334)</f>
        <v/>
      </c>
      <c r="G322" s="29" t="str">
        <f>IF('Corporate Gifting Order Form'!H334="","",'Corporate Gifting Order Form'!H334)</f>
        <v/>
      </c>
      <c r="H322" s="29" t="str">
        <f>IF('Corporate Gifting Order Form'!I334="","",'Corporate Gifting Order Form'!I334)</f>
        <v/>
      </c>
      <c r="I322" s="45" t="str">
        <f>IF('Corporate Gifting Order Form'!J334="","",'Corporate Gifting Order Form'!J334)</f>
        <v/>
      </c>
      <c r="J322" s="28" t="str">
        <f t="shared" si="9"/>
        <v/>
      </c>
      <c r="K322" s="33" t="str">
        <f>IF('Corporate Gifting Order Form'!K334="","",'Corporate Gifting Order Form'!K334)</f>
        <v/>
      </c>
      <c r="L322" s="29" t="str">
        <f>IF('Corporate Gifting Order Form'!L334="","",'Corporate Gifting Order Form'!L334)</f>
        <v/>
      </c>
      <c r="M322" s="29" t="str">
        <f>IF('Corporate Gifting Order Form'!M334="","",'Corporate Gifting Order Form'!M334)</f>
        <v/>
      </c>
      <c r="N322" s="44" t="str">
        <f>IF('Corporate Gifting Order Form'!N334="","",'Corporate Gifting Order Form'!N334)</f>
        <v/>
      </c>
      <c r="O322" s="29" t="str">
        <f>IFERROR("",'Corporate Gifting Order Form'!P334)</f>
        <v/>
      </c>
      <c r="P322" s="28" t="str">
        <f t="shared" si="10"/>
        <v/>
      </c>
      <c r="Q322" s="29" t="str">
        <f>IFERROR("",'Corporate Gifting Order Form'!R334)</f>
        <v/>
      </c>
      <c r="R322" s="29" t="str">
        <f>IFERROR("",'Corporate Gifting Order Form'!S334)</f>
        <v/>
      </c>
      <c r="S322" s="28" t="str">
        <f>_xlfn.IFNA(IF(B$1="Yes",(VLOOKUP(R322,Gifts!B$1:D$8,2,FALSE)),(VLOOKUP(R322,Gifts!B$1:D$8,3,FALSE))),"")</f>
        <v/>
      </c>
    </row>
    <row r="323" spans="1:19" x14ac:dyDescent="0.25">
      <c r="A323" s="44" t="str">
        <f>IF('Corporate Gifting Order Form'!B335="","",'Corporate Gifting Order Form'!B335)</f>
        <v/>
      </c>
      <c r="B323" s="29" t="str">
        <f>IF('Corporate Gifting Order Form'!C335="","",'Corporate Gifting Order Form'!C335)</f>
        <v/>
      </c>
      <c r="C323" s="29" t="str">
        <f>IF('Corporate Gifting Order Form'!D335="","",'Corporate Gifting Order Form'!D335)</f>
        <v/>
      </c>
      <c r="D323" s="29" t="str">
        <f>IF('Corporate Gifting Order Form'!E335="","",'Corporate Gifting Order Form'!E335)</f>
        <v/>
      </c>
      <c r="E323" s="29" t="str">
        <f>IF('Corporate Gifting Order Form'!F335="","",'Corporate Gifting Order Form'!F335)</f>
        <v/>
      </c>
      <c r="F323" s="29" t="str">
        <f>IF('Corporate Gifting Order Form'!G335="","",'Corporate Gifting Order Form'!G335)</f>
        <v/>
      </c>
      <c r="G323" s="29" t="str">
        <f>IF('Corporate Gifting Order Form'!H335="","",'Corporate Gifting Order Form'!H335)</f>
        <v/>
      </c>
      <c r="H323" s="29" t="str">
        <f>IF('Corporate Gifting Order Form'!I335="","",'Corporate Gifting Order Form'!I335)</f>
        <v/>
      </c>
      <c r="I323" s="45" t="str">
        <f>IF('Corporate Gifting Order Form'!J335="","",'Corporate Gifting Order Form'!J335)</f>
        <v/>
      </c>
      <c r="J323" s="28" t="str">
        <f t="shared" si="9"/>
        <v/>
      </c>
      <c r="K323" s="33" t="str">
        <f>IF('Corporate Gifting Order Form'!K335="","",'Corporate Gifting Order Form'!K335)</f>
        <v/>
      </c>
      <c r="L323" s="29" t="str">
        <f>IF('Corporate Gifting Order Form'!L335="","",'Corporate Gifting Order Form'!L335)</f>
        <v/>
      </c>
      <c r="M323" s="29" t="str">
        <f>IF('Corporate Gifting Order Form'!M335="","",'Corporate Gifting Order Form'!M335)</f>
        <v/>
      </c>
      <c r="N323" s="44" t="str">
        <f>IF('Corporate Gifting Order Form'!N335="","",'Corporate Gifting Order Form'!N335)</f>
        <v/>
      </c>
      <c r="O323" s="29" t="str">
        <f>IFERROR("",'Corporate Gifting Order Form'!P335)</f>
        <v/>
      </c>
      <c r="P323" s="28" t="str">
        <f t="shared" si="10"/>
        <v/>
      </c>
      <c r="Q323" s="29" t="str">
        <f>IFERROR("",'Corporate Gifting Order Form'!R335)</f>
        <v/>
      </c>
      <c r="R323" s="29" t="str">
        <f>IFERROR("",'Corporate Gifting Order Form'!S335)</f>
        <v/>
      </c>
      <c r="S323" s="28" t="str">
        <f>_xlfn.IFNA(IF(B$1="Yes",(VLOOKUP(R323,Gifts!B$1:D$8,2,FALSE)),(VLOOKUP(R323,Gifts!B$1:D$8,3,FALSE))),"")</f>
        <v/>
      </c>
    </row>
    <row r="324" spans="1:19" x14ac:dyDescent="0.25">
      <c r="A324" s="44" t="str">
        <f>IF('Corporate Gifting Order Form'!B336="","",'Corporate Gifting Order Form'!B336)</f>
        <v/>
      </c>
      <c r="B324" s="29" t="str">
        <f>IF('Corporate Gifting Order Form'!C336="","",'Corporate Gifting Order Form'!C336)</f>
        <v/>
      </c>
      <c r="C324" s="29" t="str">
        <f>IF('Corporate Gifting Order Form'!D336="","",'Corporate Gifting Order Form'!D336)</f>
        <v/>
      </c>
      <c r="D324" s="29" t="str">
        <f>IF('Corporate Gifting Order Form'!E336="","",'Corporate Gifting Order Form'!E336)</f>
        <v/>
      </c>
      <c r="E324" s="29" t="str">
        <f>IF('Corporate Gifting Order Form'!F336="","",'Corporate Gifting Order Form'!F336)</f>
        <v/>
      </c>
      <c r="F324" s="29" t="str">
        <f>IF('Corporate Gifting Order Form'!G336="","",'Corporate Gifting Order Form'!G336)</f>
        <v/>
      </c>
      <c r="G324" s="29" t="str">
        <f>IF('Corporate Gifting Order Form'!H336="","",'Corporate Gifting Order Form'!H336)</f>
        <v/>
      </c>
      <c r="H324" s="29" t="str">
        <f>IF('Corporate Gifting Order Form'!I336="","",'Corporate Gifting Order Form'!I336)</f>
        <v/>
      </c>
      <c r="I324" s="45" t="str">
        <f>IF('Corporate Gifting Order Form'!J336="","",'Corporate Gifting Order Form'!J336)</f>
        <v/>
      </c>
      <c r="J324" s="28" t="str">
        <f t="shared" si="9"/>
        <v/>
      </c>
      <c r="K324" s="33" t="str">
        <f>IF('Corporate Gifting Order Form'!K336="","",'Corporate Gifting Order Form'!K336)</f>
        <v/>
      </c>
      <c r="L324" s="29" t="str">
        <f>IF('Corporate Gifting Order Form'!L336="","",'Corporate Gifting Order Form'!L336)</f>
        <v/>
      </c>
      <c r="M324" s="29" t="str">
        <f>IF('Corporate Gifting Order Form'!M336="","",'Corporate Gifting Order Form'!M336)</f>
        <v/>
      </c>
      <c r="N324" s="44" t="str">
        <f>IF('Corporate Gifting Order Form'!N336="","",'Corporate Gifting Order Form'!N336)</f>
        <v/>
      </c>
      <c r="O324" s="29" t="str">
        <f>IFERROR("",'Corporate Gifting Order Form'!P336)</f>
        <v/>
      </c>
      <c r="P324" s="28" t="str">
        <f t="shared" si="10"/>
        <v/>
      </c>
      <c r="Q324" s="29" t="str">
        <f>IFERROR("",'Corporate Gifting Order Form'!R336)</f>
        <v/>
      </c>
      <c r="R324" s="29" t="str">
        <f>IFERROR("",'Corporate Gifting Order Form'!S336)</f>
        <v/>
      </c>
      <c r="S324" s="28" t="str">
        <f>_xlfn.IFNA(IF(B$1="Yes",(VLOOKUP(R324,Gifts!B$1:D$8,2,FALSE)),(VLOOKUP(R324,Gifts!B$1:D$8,3,FALSE))),"")</f>
        <v/>
      </c>
    </row>
    <row r="325" spans="1:19" x14ac:dyDescent="0.25">
      <c r="A325" s="44" t="str">
        <f>IF('Corporate Gifting Order Form'!B337="","",'Corporate Gifting Order Form'!B337)</f>
        <v/>
      </c>
      <c r="B325" s="29" t="str">
        <f>IF('Corporate Gifting Order Form'!C337="","",'Corporate Gifting Order Form'!C337)</f>
        <v/>
      </c>
      <c r="C325" s="29" t="str">
        <f>IF('Corporate Gifting Order Form'!D337="","",'Corporate Gifting Order Form'!D337)</f>
        <v/>
      </c>
      <c r="D325" s="29" t="str">
        <f>IF('Corporate Gifting Order Form'!E337="","",'Corporate Gifting Order Form'!E337)</f>
        <v/>
      </c>
      <c r="E325" s="29" t="str">
        <f>IF('Corporate Gifting Order Form'!F337="","",'Corporate Gifting Order Form'!F337)</f>
        <v/>
      </c>
      <c r="F325" s="29" t="str">
        <f>IF('Corporate Gifting Order Form'!G337="","",'Corporate Gifting Order Form'!G337)</f>
        <v/>
      </c>
      <c r="G325" s="29" t="str">
        <f>IF('Corporate Gifting Order Form'!H337="","",'Corporate Gifting Order Form'!H337)</f>
        <v/>
      </c>
      <c r="H325" s="29" t="str">
        <f>IF('Corporate Gifting Order Form'!I337="","",'Corporate Gifting Order Form'!I337)</f>
        <v/>
      </c>
      <c r="I325" s="45" t="str">
        <f>IF('Corporate Gifting Order Form'!J337="","",'Corporate Gifting Order Form'!J337)</f>
        <v/>
      </c>
      <c r="J325" s="28" t="str">
        <f t="shared" si="9"/>
        <v/>
      </c>
      <c r="K325" s="33" t="str">
        <f>IF('Corporate Gifting Order Form'!K337="","",'Corporate Gifting Order Form'!K337)</f>
        <v/>
      </c>
      <c r="L325" s="29" t="str">
        <f>IF('Corporate Gifting Order Form'!L337="","",'Corporate Gifting Order Form'!L337)</f>
        <v/>
      </c>
      <c r="M325" s="29" t="str">
        <f>IF('Corporate Gifting Order Form'!M337="","",'Corporate Gifting Order Form'!M337)</f>
        <v/>
      </c>
      <c r="N325" s="44" t="str">
        <f>IF('Corporate Gifting Order Form'!N337="","",'Corporate Gifting Order Form'!N337)</f>
        <v/>
      </c>
      <c r="O325" s="29" t="str">
        <f>IFERROR("",'Corporate Gifting Order Form'!P337)</f>
        <v/>
      </c>
      <c r="P325" s="28" t="str">
        <f t="shared" si="10"/>
        <v/>
      </c>
      <c r="Q325" s="29" t="str">
        <f>IFERROR("",'Corporate Gifting Order Form'!R337)</f>
        <v/>
      </c>
      <c r="R325" s="29" t="str">
        <f>IFERROR("",'Corporate Gifting Order Form'!S337)</f>
        <v/>
      </c>
      <c r="S325" s="28" t="str">
        <f>_xlfn.IFNA(IF(B$1="Yes",(VLOOKUP(R325,Gifts!B$1:D$8,2,FALSE)),(VLOOKUP(R325,Gifts!B$1:D$8,3,FALSE))),"")</f>
        <v/>
      </c>
    </row>
    <row r="326" spans="1:19" x14ac:dyDescent="0.25">
      <c r="A326" s="44" t="str">
        <f>IF('Corporate Gifting Order Form'!B338="","",'Corporate Gifting Order Form'!B338)</f>
        <v/>
      </c>
      <c r="B326" s="29" t="str">
        <f>IF('Corporate Gifting Order Form'!C338="","",'Corporate Gifting Order Form'!C338)</f>
        <v/>
      </c>
      <c r="C326" s="29" t="str">
        <f>IF('Corporate Gifting Order Form'!D338="","",'Corporate Gifting Order Form'!D338)</f>
        <v/>
      </c>
      <c r="D326" s="29" t="str">
        <f>IF('Corporate Gifting Order Form'!E338="","",'Corporate Gifting Order Form'!E338)</f>
        <v/>
      </c>
      <c r="E326" s="29" t="str">
        <f>IF('Corporate Gifting Order Form'!F338="","",'Corporate Gifting Order Form'!F338)</f>
        <v/>
      </c>
      <c r="F326" s="29" t="str">
        <f>IF('Corporate Gifting Order Form'!G338="","",'Corporate Gifting Order Form'!G338)</f>
        <v/>
      </c>
      <c r="G326" s="29" t="str">
        <f>IF('Corporate Gifting Order Form'!H338="","",'Corporate Gifting Order Form'!H338)</f>
        <v/>
      </c>
      <c r="H326" s="29" t="str">
        <f>IF('Corporate Gifting Order Form'!I338="","",'Corporate Gifting Order Form'!I338)</f>
        <v/>
      </c>
      <c r="I326" s="45" t="str">
        <f>IF('Corporate Gifting Order Form'!J338="","",'Corporate Gifting Order Form'!J338)</f>
        <v/>
      </c>
      <c r="J326" s="28" t="str">
        <f t="shared" si="9"/>
        <v/>
      </c>
      <c r="K326" s="33" t="str">
        <f>IF('Corporate Gifting Order Form'!K338="","",'Corporate Gifting Order Form'!K338)</f>
        <v/>
      </c>
      <c r="L326" s="29" t="str">
        <f>IF('Corporate Gifting Order Form'!L338="","",'Corporate Gifting Order Form'!L338)</f>
        <v/>
      </c>
      <c r="M326" s="29" t="str">
        <f>IF('Corporate Gifting Order Form'!M338="","",'Corporate Gifting Order Form'!M338)</f>
        <v/>
      </c>
      <c r="N326" s="44" t="str">
        <f>IF('Corporate Gifting Order Form'!N338="","",'Corporate Gifting Order Form'!N338)</f>
        <v/>
      </c>
      <c r="O326" s="29" t="str">
        <f>IFERROR("",'Corporate Gifting Order Form'!P338)</f>
        <v/>
      </c>
      <c r="P326" s="28" t="str">
        <f t="shared" si="10"/>
        <v/>
      </c>
      <c r="Q326" s="29" t="str">
        <f>IFERROR("",'Corporate Gifting Order Form'!R338)</f>
        <v/>
      </c>
      <c r="R326" s="29" t="str">
        <f>IFERROR("",'Corporate Gifting Order Form'!S338)</f>
        <v/>
      </c>
      <c r="S326" s="28" t="str">
        <f>_xlfn.IFNA(IF(B$1="Yes",(VLOOKUP(R326,Gifts!B$1:D$8,2,FALSE)),(VLOOKUP(R326,Gifts!B$1:D$8,3,FALSE))),"")</f>
        <v/>
      </c>
    </row>
    <row r="327" spans="1:19" x14ac:dyDescent="0.25">
      <c r="A327" s="44" t="str">
        <f>IF('Corporate Gifting Order Form'!B339="","",'Corporate Gifting Order Form'!B339)</f>
        <v/>
      </c>
      <c r="B327" s="29" t="str">
        <f>IF('Corporate Gifting Order Form'!C339="","",'Corporate Gifting Order Form'!C339)</f>
        <v/>
      </c>
      <c r="C327" s="29" t="str">
        <f>IF('Corporate Gifting Order Form'!D339="","",'Corporate Gifting Order Form'!D339)</f>
        <v/>
      </c>
      <c r="D327" s="29" t="str">
        <f>IF('Corporate Gifting Order Form'!E339="","",'Corporate Gifting Order Form'!E339)</f>
        <v/>
      </c>
      <c r="E327" s="29" t="str">
        <f>IF('Corporate Gifting Order Form'!F339="","",'Corporate Gifting Order Form'!F339)</f>
        <v/>
      </c>
      <c r="F327" s="29" t="str">
        <f>IF('Corporate Gifting Order Form'!G339="","",'Corporate Gifting Order Form'!G339)</f>
        <v/>
      </c>
      <c r="G327" s="29" t="str">
        <f>IF('Corporate Gifting Order Form'!H339="","",'Corporate Gifting Order Form'!H339)</f>
        <v/>
      </c>
      <c r="H327" s="29" t="str">
        <f>IF('Corporate Gifting Order Form'!I339="","",'Corporate Gifting Order Form'!I339)</f>
        <v/>
      </c>
      <c r="I327" s="45" t="str">
        <f>IF('Corporate Gifting Order Form'!J339="","",'Corporate Gifting Order Form'!J339)</f>
        <v/>
      </c>
      <c r="J327" s="28" t="str">
        <f t="shared" ref="J327:J390" si="11">IF(B327="","","US")</f>
        <v/>
      </c>
      <c r="K327" s="33" t="str">
        <f>IF('Corporate Gifting Order Form'!K339="","",'Corporate Gifting Order Form'!K339)</f>
        <v/>
      </c>
      <c r="L327" s="29" t="str">
        <f>IF('Corporate Gifting Order Form'!L339="","",'Corporate Gifting Order Form'!L339)</f>
        <v/>
      </c>
      <c r="M327" s="29" t="str">
        <f>IF('Corporate Gifting Order Form'!M339="","",'Corporate Gifting Order Form'!M339)</f>
        <v/>
      </c>
      <c r="N327" s="44" t="str">
        <f>IF('Corporate Gifting Order Form'!N339="","",'Corporate Gifting Order Form'!N339)</f>
        <v/>
      </c>
      <c r="O327" s="29" t="str">
        <f>IFERROR("",'Corporate Gifting Order Form'!P339)</f>
        <v/>
      </c>
      <c r="P327" s="28" t="str">
        <f t="shared" ref="P327:P390" si="12">IF(R327="","",0)</f>
        <v/>
      </c>
      <c r="Q327" s="29" t="str">
        <f>IFERROR("",'Corporate Gifting Order Form'!R339)</f>
        <v/>
      </c>
      <c r="R327" s="29" t="str">
        <f>IFERROR("",'Corporate Gifting Order Form'!S339)</f>
        <v/>
      </c>
      <c r="S327" s="28" t="str">
        <f>_xlfn.IFNA(IF(B$1="Yes",(VLOOKUP(R327,Gifts!B$1:D$8,2,FALSE)),(VLOOKUP(R327,Gifts!B$1:D$8,3,FALSE))),"")</f>
        <v/>
      </c>
    </row>
    <row r="328" spans="1:19" x14ac:dyDescent="0.25">
      <c r="A328" s="44" t="str">
        <f>IF('Corporate Gifting Order Form'!B340="","",'Corporate Gifting Order Form'!B340)</f>
        <v/>
      </c>
      <c r="B328" s="29" t="str">
        <f>IF('Corporate Gifting Order Form'!C340="","",'Corporate Gifting Order Form'!C340)</f>
        <v/>
      </c>
      <c r="C328" s="29" t="str">
        <f>IF('Corporate Gifting Order Form'!D340="","",'Corporate Gifting Order Form'!D340)</f>
        <v/>
      </c>
      <c r="D328" s="29" t="str">
        <f>IF('Corporate Gifting Order Form'!E340="","",'Corporate Gifting Order Form'!E340)</f>
        <v/>
      </c>
      <c r="E328" s="29" t="str">
        <f>IF('Corporate Gifting Order Form'!F340="","",'Corporate Gifting Order Form'!F340)</f>
        <v/>
      </c>
      <c r="F328" s="29" t="str">
        <f>IF('Corporate Gifting Order Form'!G340="","",'Corporate Gifting Order Form'!G340)</f>
        <v/>
      </c>
      <c r="G328" s="29" t="str">
        <f>IF('Corporate Gifting Order Form'!H340="","",'Corporate Gifting Order Form'!H340)</f>
        <v/>
      </c>
      <c r="H328" s="29" t="str">
        <f>IF('Corporate Gifting Order Form'!I340="","",'Corporate Gifting Order Form'!I340)</f>
        <v/>
      </c>
      <c r="I328" s="45" t="str">
        <f>IF('Corporate Gifting Order Form'!J340="","",'Corporate Gifting Order Form'!J340)</f>
        <v/>
      </c>
      <c r="J328" s="28" t="str">
        <f t="shared" si="11"/>
        <v/>
      </c>
      <c r="K328" s="33" t="str">
        <f>IF('Corporate Gifting Order Form'!K340="","",'Corporate Gifting Order Form'!K340)</f>
        <v/>
      </c>
      <c r="L328" s="29" t="str">
        <f>IF('Corporate Gifting Order Form'!L340="","",'Corporate Gifting Order Form'!L340)</f>
        <v/>
      </c>
      <c r="M328" s="29" t="str">
        <f>IF('Corporate Gifting Order Form'!M340="","",'Corporate Gifting Order Form'!M340)</f>
        <v/>
      </c>
      <c r="N328" s="44" t="str">
        <f>IF('Corporate Gifting Order Form'!N340="","",'Corporate Gifting Order Form'!N340)</f>
        <v/>
      </c>
      <c r="O328" s="29" t="str">
        <f>IFERROR("",'Corporate Gifting Order Form'!P340)</f>
        <v/>
      </c>
      <c r="P328" s="28" t="str">
        <f t="shared" si="12"/>
        <v/>
      </c>
      <c r="Q328" s="29" t="str">
        <f>IFERROR("",'Corporate Gifting Order Form'!R340)</f>
        <v/>
      </c>
      <c r="R328" s="29" t="str">
        <f>IFERROR("",'Corporate Gifting Order Form'!S340)</f>
        <v/>
      </c>
      <c r="S328" s="28" t="str">
        <f>_xlfn.IFNA(IF(B$1="Yes",(VLOOKUP(R328,Gifts!B$1:D$8,2,FALSE)),(VLOOKUP(R328,Gifts!B$1:D$8,3,FALSE))),"")</f>
        <v/>
      </c>
    </row>
    <row r="329" spans="1:19" x14ac:dyDescent="0.25">
      <c r="A329" s="44" t="str">
        <f>IF('Corporate Gifting Order Form'!B341="","",'Corporate Gifting Order Form'!B341)</f>
        <v/>
      </c>
      <c r="B329" s="29" t="str">
        <f>IF('Corporate Gifting Order Form'!C341="","",'Corporate Gifting Order Form'!C341)</f>
        <v/>
      </c>
      <c r="C329" s="29" t="str">
        <f>IF('Corporate Gifting Order Form'!D341="","",'Corporate Gifting Order Form'!D341)</f>
        <v/>
      </c>
      <c r="D329" s="29" t="str">
        <f>IF('Corporate Gifting Order Form'!E341="","",'Corporate Gifting Order Form'!E341)</f>
        <v/>
      </c>
      <c r="E329" s="29" t="str">
        <f>IF('Corporate Gifting Order Form'!F341="","",'Corporate Gifting Order Form'!F341)</f>
        <v/>
      </c>
      <c r="F329" s="29" t="str">
        <f>IF('Corporate Gifting Order Form'!G341="","",'Corporate Gifting Order Form'!G341)</f>
        <v/>
      </c>
      <c r="G329" s="29" t="str">
        <f>IF('Corporate Gifting Order Form'!H341="","",'Corporate Gifting Order Form'!H341)</f>
        <v/>
      </c>
      <c r="H329" s="29" t="str">
        <f>IF('Corporate Gifting Order Form'!I341="","",'Corporate Gifting Order Form'!I341)</f>
        <v/>
      </c>
      <c r="I329" s="45" t="str">
        <f>IF('Corporate Gifting Order Form'!J341="","",'Corporate Gifting Order Form'!J341)</f>
        <v/>
      </c>
      <c r="J329" s="28" t="str">
        <f t="shared" si="11"/>
        <v/>
      </c>
      <c r="K329" s="33" t="str">
        <f>IF('Corporate Gifting Order Form'!K341="","",'Corporate Gifting Order Form'!K341)</f>
        <v/>
      </c>
      <c r="L329" s="29" t="str">
        <f>IF('Corporate Gifting Order Form'!L341="","",'Corporate Gifting Order Form'!L341)</f>
        <v/>
      </c>
      <c r="M329" s="29" t="str">
        <f>IF('Corporate Gifting Order Form'!M341="","",'Corporate Gifting Order Form'!M341)</f>
        <v/>
      </c>
      <c r="N329" s="44" t="str">
        <f>IF('Corporate Gifting Order Form'!N341="","",'Corporate Gifting Order Form'!N341)</f>
        <v/>
      </c>
      <c r="O329" s="29" t="str">
        <f>IFERROR("",'Corporate Gifting Order Form'!P341)</f>
        <v/>
      </c>
      <c r="P329" s="28" t="str">
        <f t="shared" si="12"/>
        <v/>
      </c>
      <c r="Q329" s="29" t="str">
        <f>IFERROR("",'Corporate Gifting Order Form'!R341)</f>
        <v/>
      </c>
      <c r="R329" s="29" t="str">
        <f>IFERROR("",'Corporate Gifting Order Form'!S341)</f>
        <v/>
      </c>
      <c r="S329" s="28" t="str">
        <f>_xlfn.IFNA(IF(B$1="Yes",(VLOOKUP(R329,Gifts!B$1:D$8,2,FALSE)),(VLOOKUP(R329,Gifts!B$1:D$8,3,FALSE))),"")</f>
        <v/>
      </c>
    </row>
    <row r="330" spans="1:19" x14ac:dyDescent="0.25">
      <c r="A330" s="44" t="str">
        <f>IF('Corporate Gifting Order Form'!B342="","",'Corporate Gifting Order Form'!B342)</f>
        <v/>
      </c>
      <c r="B330" s="29" t="str">
        <f>IF('Corporate Gifting Order Form'!C342="","",'Corporate Gifting Order Form'!C342)</f>
        <v/>
      </c>
      <c r="C330" s="29" t="str">
        <f>IF('Corporate Gifting Order Form'!D342="","",'Corporate Gifting Order Form'!D342)</f>
        <v/>
      </c>
      <c r="D330" s="29" t="str">
        <f>IF('Corporate Gifting Order Form'!E342="","",'Corporate Gifting Order Form'!E342)</f>
        <v/>
      </c>
      <c r="E330" s="29" t="str">
        <f>IF('Corporate Gifting Order Form'!F342="","",'Corporate Gifting Order Form'!F342)</f>
        <v/>
      </c>
      <c r="F330" s="29" t="str">
        <f>IF('Corporate Gifting Order Form'!G342="","",'Corporate Gifting Order Form'!G342)</f>
        <v/>
      </c>
      <c r="G330" s="29" t="str">
        <f>IF('Corporate Gifting Order Form'!H342="","",'Corporate Gifting Order Form'!H342)</f>
        <v/>
      </c>
      <c r="H330" s="29" t="str">
        <f>IF('Corporate Gifting Order Form'!I342="","",'Corporate Gifting Order Form'!I342)</f>
        <v/>
      </c>
      <c r="I330" s="45" t="str">
        <f>IF('Corporate Gifting Order Form'!J342="","",'Corporate Gifting Order Form'!J342)</f>
        <v/>
      </c>
      <c r="J330" s="28" t="str">
        <f t="shared" si="11"/>
        <v/>
      </c>
      <c r="K330" s="33" t="str">
        <f>IF('Corporate Gifting Order Form'!K342="","",'Corporate Gifting Order Form'!K342)</f>
        <v/>
      </c>
      <c r="L330" s="29" t="str">
        <f>IF('Corporate Gifting Order Form'!L342="","",'Corporate Gifting Order Form'!L342)</f>
        <v/>
      </c>
      <c r="M330" s="29" t="str">
        <f>IF('Corporate Gifting Order Form'!M342="","",'Corporate Gifting Order Form'!M342)</f>
        <v/>
      </c>
      <c r="N330" s="44" t="str">
        <f>IF('Corporate Gifting Order Form'!N342="","",'Corporate Gifting Order Form'!N342)</f>
        <v/>
      </c>
      <c r="O330" s="29" t="str">
        <f>IFERROR("",'Corporate Gifting Order Form'!P342)</f>
        <v/>
      </c>
      <c r="P330" s="28" t="str">
        <f t="shared" si="12"/>
        <v/>
      </c>
      <c r="Q330" s="29" t="str">
        <f>IFERROR("",'Corporate Gifting Order Form'!R342)</f>
        <v/>
      </c>
      <c r="R330" s="29" t="str">
        <f>IFERROR("",'Corporate Gifting Order Form'!S342)</f>
        <v/>
      </c>
      <c r="S330" s="28" t="str">
        <f>_xlfn.IFNA(IF(B$1="Yes",(VLOOKUP(R330,Gifts!B$1:D$8,2,FALSE)),(VLOOKUP(R330,Gifts!B$1:D$8,3,FALSE))),"")</f>
        <v/>
      </c>
    </row>
    <row r="331" spans="1:19" x14ac:dyDescent="0.25">
      <c r="A331" s="44" t="str">
        <f>IF('Corporate Gifting Order Form'!B343="","",'Corporate Gifting Order Form'!B343)</f>
        <v/>
      </c>
      <c r="B331" s="29" t="str">
        <f>IF('Corporate Gifting Order Form'!C343="","",'Corporate Gifting Order Form'!C343)</f>
        <v/>
      </c>
      <c r="C331" s="29" t="str">
        <f>IF('Corporate Gifting Order Form'!D343="","",'Corporate Gifting Order Form'!D343)</f>
        <v/>
      </c>
      <c r="D331" s="29" t="str">
        <f>IF('Corporate Gifting Order Form'!E343="","",'Corporate Gifting Order Form'!E343)</f>
        <v/>
      </c>
      <c r="E331" s="29" t="str">
        <f>IF('Corporate Gifting Order Form'!F343="","",'Corporate Gifting Order Form'!F343)</f>
        <v/>
      </c>
      <c r="F331" s="29" t="str">
        <f>IF('Corporate Gifting Order Form'!G343="","",'Corporate Gifting Order Form'!G343)</f>
        <v/>
      </c>
      <c r="G331" s="29" t="str">
        <f>IF('Corporate Gifting Order Form'!H343="","",'Corporate Gifting Order Form'!H343)</f>
        <v/>
      </c>
      <c r="H331" s="29" t="str">
        <f>IF('Corporate Gifting Order Form'!I343="","",'Corporate Gifting Order Form'!I343)</f>
        <v/>
      </c>
      <c r="I331" s="45" t="str">
        <f>IF('Corporate Gifting Order Form'!J343="","",'Corporate Gifting Order Form'!J343)</f>
        <v/>
      </c>
      <c r="J331" s="28" t="str">
        <f t="shared" si="11"/>
        <v/>
      </c>
      <c r="K331" s="33" t="str">
        <f>IF('Corporate Gifting Order Form'!K343="","",'Corporate Gifting Order Form'!K343)</f>
        <v/>
      </c>
      <c r="L331" s="29" t="str">
        <f>IF('Corporate Gifting Order Form'!L343="","",'Corporate Gifting Order Form'!L343)</f>
        <v/>
      </c>
      <c r="M331" s="29" t="str">
        <f>IF('Corporate Gifting Order Form'!M343="","",'Corporate Gifting Order Form'!M343)</f>
        <v/>
      </c>
      <c r="N331" s="44" t="str">
        <f>IF('Corporate Gifting Order Form'!N343="","",'Corporate Gifting Order Form'!N343)</f>
        <v/>
      </c>
      <c r="O331" s="29" t="str">
        <f>IFERROR("",'Corporate Gifting Order Form'!P343)</f>
        <v/>
      </c>
      <c r="P331" s="28" t="str">
        <f t="shared" si="12"/>
        <v/>
      </c>
      <c r="Q331" s="29" t="str">
        <f>IFERROR("",'Corporate Gifting Order Form'!R343)</f>
        <v/>
      </c>
      <c r="R331" s="29" t="str">
        <f>IFERROR("",'Corporate Gifting Order Form'!S343)</f>
        <v/>
      </c>
      <c r="S331" s="28" t="str">
        <f>_xlfn.IFNA(IF(B$1="Yes",(VLOOKUP(R331,Gifts!B$1:D$8,2,FALSE)),(VLOOKUP(R331,Gifts!B$1:D$8,3,FALSE))),"")</f>
        <v/>
      </c>
    </row>
    <row r="332" spans="1:19" x14ac:dyDescent="0.25">
      <c r="A332" s="44" t="str">
        <f>IF('Corporate Gifting Order Form'!B344="","",'Corporate Gifting Order Form'!B344)</f>
        <v/>
      </c>
      <c r="B332" s="29" t="str">
        <f>IF('Corporate Gifting Order Form'!C344="","",'Corporate Gifting Order Form'!C344)</f>
        <v/>
      </c>
      <c r="C332" s="29" t="str">
        <f>IF('Corporate Gifting Order Form'!D344="","",'Corporate Gifting Order Form'!D344)</f>
        <v/>
      </c>
      <c r="D332" s="29" t="str">
        <f>IF('Corporate Gifting Order Form'!E344="","",'Corporate Gifting Order Form'!E344)</f>
        <v/>
      </c>
      <c r="E332" s="29" t="str">
        <f>IF('Corporate Gifting Order Form'!F344="","",'Corporate Gifting Order Form'!F344)</f>
        <v/>
      </c>
      <c r="F332" s="29" t="str">
        <f>IF('Corporate Gifting Order Form'!G344="","",'Corporate Gifting Order Form'!G344)</f>
        <v/>
      </c>
      <c r="G332" s="29" t="str">
        <f>IF('Corporate Gifting Order Form'!H344="","",'Corporate Gifting Order Form'!H344)</f>
        <v/>
      </c>
      <c r="H332" s="29" t="str">
        <f>IF('Corporate Gifting Order Form'!I344="","",'Corporate Gifting Order Form'!I344)</f>
        <v/>
      </c>
      <c r="I332" s="45" t="str">
        <f>IF('Corporate Gifting Order Form'!J344="","",'Corporate Gifting Order Form'!J344)</f>
        <v/>
      </c>
      <c r="J332" s="28" t="str">
        <f t="shared" si="11"/>
        <v/>
      </c>
      <c r="K332" s="33" t="str">
        <f>IF('Corporate Gifting Order Form'!K344="","",'Corporate Gifting Order Form'!K344)</f>
        <v/>
      </c>
      <c r="L332" s="29" t="str">
        <f>IF('Corporate Gifting Order Form'!L344="","",'Corporate Gifting Order Form'!L344)</f>
        <v/>
      </c>
      <c r="M332" s="29" t="str">
        <f>IF('Corporate Gifting Order Form'!M344="","",'Corporate Gifting Order Form'!M344)</f>
        <v/>
      </c>
      <c r="N332" s="44" t="str">
        <f>IF('Corporate Gifting Order Form'!N344="","",'Corporate Gifting Order Form'!N344)</f>
        <v/>
      </c>
      <c r="O332" s="29" t="str">
        <f>IFERROR("",'Corporate Gifting Order Form'!P344)</f>
        <v/>
      </c>
      <c r="P332" s="28" t="str">
        <f t="shared" si="12"/>
        <v/>
      </c>
      <c r="Q332" s="29" t="str">
        <f>IFERROR("",'Corporate Gifting Order Form'!R344)</f>
        <v/>
      </c>
      <c r="R332" s="29" t="str">
        <f>IFERROR("",'Corporate Gifting Order Form'!S344)</f>
        <v/>
      </c>
      <c r="S332" s="28" t="str">
        <f>_xlfn.IFNA(IF(B$1="Yes",(VLOOKUP(R332,Gifts!B$1:D$8,2,FALSE)),(VLOOKUP(R332,Gifts!B$1:D$8,3,FALSE))),"")</f>
        <v/>
      </c>
    </row>
    <row r="333" spans="1:19" x14ac:dyDescent="0.25">
      <c r="A333" s="44" t="str">
        <f>IF('Corporate Gifting Order Form'!B345="","",'Corporate Gifting Order Form'!B345)</f>
        <v/>
      </c>
      <c r="B333" s="29" t="str">
        <f>IF('Corporate Gifting Order Form'!C345="","",'Corporate Gifting Order Form'!C345)</f>
        <v/>
      </c>
      <c r="C333" s="29" t="str">
        <f>IF('Corporate Gifting Order Form'!D345="","",'Corporate Gifting Order Form'!D345)</f>
        <v/>
      </c>
      <c r="D333" s="29" t="str">
        <f>IF('Corporate Gifting Order Form'!E345="","",'Corporate Gifting Order Form'!E345)</f>
        <v/>
      </c>
      <c r="E333" s="29" t="str">
        <f>IF('Corporate Gifting Order Form'!F345="","",'Corporate Gifting Order Form'!F345)</f>
        <v/>
      </c>
      <c r="F333" s="29" t="str">
        <f>IF('Corporate Gifting Order Form'!G345="","",'Corporate Gifting Order Form'!G345)</f>
        <v/>
      </c>
      <c r="G333" s="29" t="str">
        <f>IF('Corporate Gifting Order Form'!H345="","",'Corporate Gifting Order Form'!H345)</f>
        <v/>
      </c>
      <c r="H333" s="29" t="str">
        <f>IF('Corporate Gifting Order Form'!I345="","",'Corporate Gifting Order Form'!I345)</f>
        <v/>
      </c>
      <c r="I333" s="45" t="str">
        <f>IF('Corporate Gifting Order Form'!J345="","",'Corporate Gifting Order Form'!J345)</f>
        <v/>
      </c>
      <c r="J333" s="28" t="str">
        <f t="shared" si="11"/>
        <v/>
      </c>
      <c r="K333" s="33" t="str">
        <f>IF('Corporate Gifting Order Form'!K345="","",'Corporate Gifting Order Form'!K345)</f>
        <v/>
      </c>
      <c r="L333" s="29" t="str">
        <f>IF('Corporate Gifting Order Form'!L345="","",'Corporate Gifting Order Form'!L345)</f>
        <v/>
      </c>
      <c r="M333" s="29" t="str">
        <f>IF('Corporate Gifting Order Form'!M345="","",'Corporate Gifting Order Form'!M345)</f>
        <v/>
      </c>
      <c r="N333" s="44" t="str">
        <f>IF('Corporate Gifting Order Form'!N345="","",'Corporate Gifting Order Form'!N345)</f>
        <v/>
      </c>
      <c r="O333" s="29" t="str">
        <f>IFERROR("",'Corporate Gifting Order Form'!P345)</f>
        <v/>
      </c>
      <c r="P333" s="28" t="str">
        <f t="shared" si="12"/>
        <v/>
      </c>
      <c r="Q333" s="29" t="str">
        <f>IFERROR("",'Corporate Gifting Order Form'!R345)</f>
        <v/>
      </c>
      <c r="R333" s="29" t="str">
        <f>IFERROR("",'Corporate Gifting Order Form'!S345)</f>
        <v/>
      </c>
      <c r="S333" s="28" t="str">
        <f>_xlfn.IFNA(IF(B$1="Yes",(VLOOKUP(R333,Gifts!B$1:D$8,2,FALSE)),(VLOOKUP(R333,Gifts!B$1:D$8,3,FALSE))),"")</f>
        <v/>
      </c>
    </row>
    <row r="334" spans="1:19" x14ac:dyDescent="0.25">
      <c r="A334" s="44" t="str">
        <f>IF('Corporate Gifting Order Form'!B346="","",'Corporate Gifting Order Form'!B346)</f>
        <v/>
      </c>
      <c r="B334" s="29" t="str">
        <f>IF('Corporate Gifting Order Form'!C346="","",'Corporate Gifting Order Form'!C346)</f>
        <v/>
      </c>
      <c r="C334" s="29" t="str">
        <f>IF('Corporate Gifting Order Form'!D346="","",'Corporate Gifting Order Form'!D346)</f>
        <v/>
      </c>
      <c r="D334" s="29" t="str">
        <f>IF('Corporate Gifting Order Form'!E346="","",'Corporate Gifting Order Form'!E346)</f>
        <v/>
      </c>
      <c r="E334" s="29" t="str">
        <f>IF('Corporate Gifting Order Form'!F346="","",'Corporate Gifting Order Form'!F346)</f>
        <v/>
      </c>
      <c r="F334" s="29" t="str">
        <f>IF('Corporate Gifting Order Form'!G346="","",'Corporate Gifting Order Form'!G346)</f>
        <v/>
      </c>
      <c r="G334" s="29" t="str">
        <f>IF('Corporate Gifting Order Form'!H346="","",'Corporate Gifting Order Form'!H346)</f>
        <v/>
      </c>
      <c r="H334" s="29" t="str">
        <f>IF('Corporate Gifting Order Form'!I346="","",'Corporate Gifting Order Form'!I346)</f>
        <v/>
      </c>
      <c r="I334" s="45" t="str">
        <f>IF('Corporate Gifting Order Form'!J346="","",'Corporate Gifting Order Form'!J346)</f>
        <v/>
      </c>
      <c r="J334" s="28" t="str">
        <f t="shared" si="11"/>
        <v/>
      </c>
      <c r="K334" s="33" t="str">
        <f>IF('Corporate Gifting Order Form'!K346="","",'Corporate Gifting Order Form'!K346)</f>
        <v/>
      </c>
      <c r="L334" s="29" t="str">
        <f>IF('Corporate Gifting Order Form'!L346="","",'Corporate Gifting Order Form'!L346)</f>
        <v/>
      </c>
      <c r="M334" s="29" t="str">
        <f>IF('Corporate Gifting Order Form'!M346="","",'Corporate Gifting Order Form'!M346)</f>
        <v/>
      </c>
      <c r="N334" s="44" t="str">
        <f>IF('Corporate Gifting Order Form'!N346="","",'Corporate Gifting Order Form'!N346)</f>
        <v/>
      </c>
      <c r="O334" s="29" t="str">
        <f>IFERROR("",'Corporate Gifting Order Form'!P346)</f>
        <v/>
      </c>
      <c r="P334" s="28" t="str">
        <f t="shared" si="12"/>
        <v/>
      </c>
      <c r="Q334" s="29" t="str">
        <f>IFERROR("",'Corporate Gifting Order Form'!R346)</f>
        <v/>
      </c>
      <c r="R334" s="29" t="str">
        <f>IFERROR("",'Corporate Gifting Order Form'!S346)</f>
        <v/>
      </c>
      <c r="S334" s="28" t="str">
        <f>_xlfn.IFNA(IF(B$1="Yes",(VLOOKUP(R334,Gifts!B$1:D$8,2,FALSE)),(VLOOKUP(R334,Gifts!B$1:D$8,3,FALSE))),"")</f>
        <v/>
      </c>
    </row>
    <row r="335" spans="1:19" x14ac:dyDescent="0.25">
      <c r="A335" s="44" t="str">
        <f>IF('Corporate Gifting Order Form'!B347="","",'Corporate Gifting Order Form'!B347)</f>
        <v/>
      </c>
      <c r="B335" s="29" t="str">
        <f>IF('Corporate Gifting Order Form'!C347="","",'Corporate Gifting Order Form'!C347)</f>
        <v/>
      </c>
      <c r="C335" s="29" t="str">
        <f>IF('Corporate Gifting Order Form'!D347="","",'Corporate Gifting Order Form'!D347)</f>
        <v/>
      </c>
      <c r="D335" s="29" t="str">
        <f>IF('Corporate Gifting Order Form'!E347="","",'Corporate Gifting Order Form'!E347)</f>
        <v/>
      </c>
      <c r="E335" s="29" t="str">
        <f>IF('Corporate Gifting Order Form'!F347="","",'Corporate Gifting Order Form'!F347)</f>
        <v/>
      </c>
      <c r="F335" s="29" t="str">
        <f>IF('Corporate Gifting Order Form'!G347="","",'Corporate Gifting Order Form'!G347)</f>
        <v/>
      </c>
      <c r="G335" s="29" t="str">
        <f>IF('Corporate Gifting Order Form'!H347="","",'Corporate Gifting Order Form'!H347)</f>
        <v/>
      </c>
      <c r="H335" s="29" t="str">
        <f>IF('Corporate Gifting Order Form'!I347="","",'Corporate Gifting Order Form'!I347)</f>
        <v/>
      </c>
      <c r="I335" s="45" t="str">
        <f>IF('Corporate Gifting Order Form'!J347="","",'Corporate Gifting Order Form'!J347)</f>
        <v/>
      </c>
      <c r="J335" s="28" t="str">
        <f t="shared" si="11"/>
        <v/>
      </c>
      <c r="K335" s="33" t="str">
        <f>IF('Corporate Gifting Order Form'!K347="","",'Corporate Gifting Order Form'!K347)</f>
        <v/>
      </c>
      <c r="L335" s="29" t="str">
        <f>IF('Corporate Gifting Order Form'!L347="","",'Corporate Gifting Order Form'!L347)</f>
        <v/>
      </c>
      <c r="M335" s="29" t="str">
        <f>IF('Corporate Gifting Order Form'!M347="","",'Corporate Gifting Order Form'!M347)</f>
        <v/>
      </c>
      <c r="N335" s="44" t="str">
        <f>IF('Corporate Gifting Order Form'!N347="","",'Corporate Gifting Order Form'!N347)</f>
        <v/>
      </c>
      <c r="O335" s="29" t="str">
        <f>IFERROR("",'Corporate Gifting Order Form'!P347)</f>
        <v/>
      </c>
      <c r="P335" s="28" t="str">
        <f t="shared" si="12"/>
        <v/>
      </c>
      <c r="Q335" s="29" t="str">
        <f>IFERROR("",'Corporate Gifting Order Form'!R347)</f>
        <v/>
      </c>
      <c r="R335" s="29" t="str">
        <f>IFERROR("",'Corporate Gifting Order Form'!S347)</f>
        <v/>
      </c>
      <c r="S335" s="28" t="str">
        <f>_xlfn.IFNA(IF(B$1="Yes",(VLOOKUP(R335,Gifts!B$1:D$8,2,FALSE)),(VLOOKUP(R335,Gifts!B$1:D$8,3,FALSE))),"")</f>
        <v/>
      </c>
    </row>
    <row r="336" spans="1:19" x14ac:dyDescent="0.25">
      <c r="A336" s="44" t="str">
        <f>IF('Corporate Gifting Order Form'!B348="","",'Corporate Gifting Order Form'!B348)</f>
        <v/>
      </c>
      <c r="B336" s="29" t="str">
        <f>IF('Corporate Gifting Order Form'!C348="","",'Corporate Gifting Order Form'!C348)</f>
        <v/>
      </c>
      <c r="C336" s="29" t="str">
        <f>IF('Corporate Gifting Order Form'!D348="","",'Corporate Gifting Order Form'!D348)</f>
        <v/>
      </c>
      <c r="D336" s="29" t="str">
        <f>IF('Corporate Gifting Order Form'!E348="","",'Corporate Gifting Order Form'!E348)</f>
        <v/>
      </c>
      <c r="E336" s="29" t="str">
        <f>IF('Corporate Gifting Order Form'!F348="","",'Corporate Gifting Order Form'!F348)</f>
        <v/>
      </c>
      <c r="F336" s="29" t="str">
        <f>IF('Corporate Gifting Order Form'!G348="","",'Corporate Gifting Order Form'!G348)</f>
        <v/>
      </c>
      <c r="G336" s="29" t="str">
        <f>IF('Corporate Gifting Order Form'!H348="","",'Corporate Gifting Order Form'!H348)</f>
        <v/>
      </c>
      <c r="H336" s="29" t="str">
        <f>IF('Corporate Gifting Order Form'!I348="","",'Corporate Gifting Order Form'!I348)</f>
        <v/>
      </c>
      <c r="I336" s="45" t="str">
        <f>IF('Corporate Gifting Order Form'!J348="","",'Corporate Gifting Order Form'!J348)</f>
        <v/>
      </c>
      <c r="J336" s="28" t="str">
        <f t="shared" si="11"/>
        <v/>
      </c>
      <c r="K336" s="33" t="str">
        <f>IF('Corporate Gifting Order Form'!K348="","",'Corporate Gifting Order Form'!K348)</f>
        <v/>
      </c>
      <c r="L336" s="29" t="str">
        <f>IF('Corporate Gifting Order Form'!L348="","",'Corporate Gifting Order Form'!L348)</f>
        <v/>
      </c>
      <c r="M336" s="29" t="str">
        <f>IF('Corporate Gifting Order Form'!M348="","",'Corporate Gifting Order Form'!M348)</f>
        <v/>
      </c>
      <c r="N336" s="44" t="str">
        <f>IF('Corporate Gifting Order Form'!N348="","",'Corporate Gifting Order Form'!N348)</f>
        <v/>
      </c>
      <c r="O336" s="29" t="str">
        <f>IFERROR("",'Corporate Gifting Order Form'!P348)</f>
        <v/>
      </c>
      <c r="P336" s="28" t="str">
        <f t="shared" si="12"/>
        <v/>
      </c>
      <c r="Q336" s="29" t="str">
        <f>IFERROR("",'Corporate Gifting Order Form'!R348)</f>
        <v/>
      </c>
      <c r="R336" s="29" t="str">
        <f>IFERROR("",'Corporate Gifting Order Form'!S348)</f>
        <v/>
      </c>
      <c r="S336" s="28" t="str">
        <f>_xlfn.IFNA(IF(B$1="Yes",(VLOOKUP(R336,Gifts!B$1:D$8,2,FALSE)),(VLOOKUP(R336,Gifts!B$1:D$8,3,FALSE))),"")</f>
        <v/>
      </c>
    </row>
    <row r="337" spans="1:19" x14ac:dyDescent="0.25">
      <c r="A337" s="44" t="str">
        <f>IF('Corporate Gifting Order Form'!B349="","",'Corporate Gifting Order Form'!B349)</f>
        <v/>
      </c>
      <c r="B337" s="29" t="str">
        <f>IF('Corporate Gifting Order Form'!C349="","",'Corporate Gifting Order Form'!C349)</f>
        <v/>
      </c>
      <c r="C337" s="29" t="str">
        <f>IF('Corporate Gifting Order Form'!D349="","",'Corporate Gifting Order Form'!D349)</f>
        <v/>
      </c>
      <c r="D337" s="29" t="str">
        <f>IF('Corporate Gifting Order Form'!E349="","",'Corporate Gifting Order Form'!E349)</f>
        <v/>
      </c>
      <c r="E337" s="29" t="str">
        <f>IF('Corporate Gifting Order Form'!F349="","",'Corporate Gifting Order Form'!F349)</f>
        <v/>
      </c>
      <c r="F337" s="29" t="str">
        <f>IF('Corporate Gifting Order Form'!G349="","",'Corporate Gifting Order Form'!G349)</f>
        <v/>
      </c>
      <c r="G337" s="29" t="str">
        <f>IF('Corporate Gifting Order Form'!H349="","",'Corporate Gifting Order Form'!H349)</f>
        <v/>
      </c>
      <c r="H337" s="29" t="str">
        <f>IF('Corporate Gifting Order Form'!I349="","",'Corporate Gifting Order Form'!I349)</f>
        <v/>
      </c>
      <c r="I337" s="45" t="str">
        <f>IF('Corporate Gifting Order Form'!J349="","",'Corporate Gifting Order Form'!J349)</f>
        <v/>
      </c>
      <c r="J337" s="28" t="str">
        <f t="shared" si="11"/>
        <v/>
      </c>
      <c r="K337" s="33" t="str">
        <f>IF('Corporate Gifting Order Form'!K349="","",'Corporate Gifting Order Form'!K349)</f>
        <v/>
      </c>
      <c r="L337" s="29" t="str">
        <f>IF('Corporate Gifting Order Form'!L349="","",'Corporate Gifting Order Form'!L349)</f>
        <v/>
      </c>
      <c r="M337" s="29" t="str">
        <f>IF('Corporate Gifting Order Form'!M349="","",'Corporate Gifting Order Form'!M349)</f>
        <v/>
      </c>
      <c r="N337" s="44" t="str">
        <f>IF('Corporate Gifting Order Form'!N349="","",'Corporate Gifting Order Form'!N349)</f>
        <v/>
      </c>
      <c r="O337" s="29" t="str">
        <f>IFERROR("",'Corporate Gifting Order Form'!P349)</f>
        <v/>
      </c>
      <c r="P337" s="28" t="str">
        <f t="shared" si="12"/>
        <v/>
      </c>
      <c r="Q337" s="29" t="str">
        <f>IFERROR("",'Corporate Gifting Order Form'!R349)</f>
        <v/>
      </c>
      <c r="R337" s="29" t="str">
        <f>IFERROR("",'Corporate Gifting Order Form'!S349)</f>
        <v/>
      </c>
      <c r="S337" s="28" t="str">
        <f>_xlfn.IFNA(IF(B$1="Yes",(VLOOKUP(R337,Gifts!B$1:D$8,2,FALSE)),(VLOOKUP(R337,Gifts!B$1:D$8,3,FALSE))),"")</f>
        <v/>
      </c>
    </row>
    <row r="338" spans="1:19" x14ac:dyDescent="0.25">
      <c r="A338" s="44" t="str">
        <f>IF('Corporate Gifting Order Form'!B350="","",'Corporate Gifting Order Form'!B350)</f>
        <v/>
      </c>
      <c r="B338" s="29" t="str">
        <f>IF('Corporate Gifting Order Form'!C350="","",'Corporate Gifting Order Form'!C350)</f>
        <v/>
      </c>
      <c r="C338" s="29" t="str">
        <f>IF('Corporate Gifting Order Form'!D350="","",'Corporate Gifting Order Form'!D350)</f>
        <v/>
      </c>
      <c r="D338" s="29" t="str">
        <f>IF('Corporate Gifting Order Form'!E350="","",'Corporate Gifting Order Form'!E350)</f>
        <v/>
      </c>
      <c r="E338" s="29" t="str">
        <f>IF('Corporate Gifting Order Form'!F350="","",'Corporate Gifting Order Form'!F350)</f>
        <v/>
      </c>
      <c r="F338" s="29" t="str">
        <f>IF('Corporate Gifting Order Form'!G350="","",'Corporate Gifting Order Form'!G350)</f>
        <v/>
      </c>
      <c r="G338" s="29" t="str">
        <f>IF('Corporate Gifting Order Form'!H350="","",'Corporate Gifting Order Form'!H350)</f>
        <v/>
      </c>
      <c r="H338" s="29" t="str">
        <f>IF('Corporate Gifting Order Form'!I350="","",'Corporate Gifting Order Form'!I350)</f>
        <v/>
      </c>
      <c r="I338" s="45" t="str">
        <f>IF('Corporate Gifting Order Form'!J350="","",'Corporate Gifting Order Form'!J350)</f>
        <v/>
      </c>
      <c r="J338" s="28" t="str">
        <f t="shared" si="11"/>
        <v/>
      </c>
      <c r="K338" s="33" t="str">
        <f>IF('Corporate Gifting Order Form'!K350="","",'Corporate Gifting Order Form'!K350)</f>
        <v/>
      </c>
      <c r="L338" s="29" t="str">
        <f>IF('Corporate Gifting Order Form'!L350="","",'Corporate Gifting Order Form'!L350)</f>
        <v/>
      </c>
      <c r="M338" s="29" t="str">
        <f>IF('Corporate Gifting Order Form'!M350="","",'Corporate Gifting Order Form'!M350)</f>
        <v/>
      </c>
      <c r="N338" s="44" t="str">
        <f>IF('Corporate Gifting Order Form'!N350="","",'Corporate Gifting Order Form'!N350)</f>
        <v/>
      </c>
      <c r="O338" s="29" t="str">
        <f>IFERROR("",'Corporate Gifting Order Form'!P350)</f>
        <v/>
      </c>
      <c r="P338" s="28" t="str">
        <f t="shared" si="12"/>
        <v/>
      </c>
      <c r="Q338" s="29" t="str">
        <f>IFERROR("",'Corporate Gifting Order Form'!R350)</f>
        <v/>
      </c>
      <c r="R338" s="29" t="str">
        <f>IFERROR("",'Corporate Gifting Order Form'!S350)</f>
        <v/>
      </c>
      <c r="S338" s="28" t="str">
        <f>_xlfn.IFNA(IF(B$1="Yes",(VLOOKUP(R338,Gifts!B$1:D$8,2,FALSE)),(VLOOKUP(R338,Gifts!B$1:D$8,3,FALSE))),"")</f>
        <v/>
      </c>
    </row>
    <row r="339" spans="1:19" x14ac:dyDescent="0.25">
      <c r="A339" s="44" t="str">
        <f>IF('Corporate Gifting Order Form'!B351="","",'Corporate Gifting Order Form'!B351)</f>
        <v/>
      </c>
      <c r="B339" s="29" t="str">
        <f>IF('Corporate Gifting Order Form'!C351="","",'Corporate Gifting Order Form'!C351)</f>
        <v/>
      </c>
      <c r="C339" s="29" t="str">
        <f>IF('Corporate Gifting Order Form'!D351="","",'Corporate Gifting Order Form'!D351)</f>
        <v/>
      </c>
      <c r="D339" s="29" t="str">
        <f>IF('Corporate Gifting Order Form'!E351="","",'Corporate Gifting Order Form'!E351)</f>
        <v/>
      </c>
      <c r="E339" s="29" t="str">
        <f>IF('Corporate Gifting Order Form'!F351="","",'Corporate Gifting Order Form'!F351)</f>
        <v/>
      </c>
      <c r="F339" s="29" t="str">
        <f>IF('Corporate Gifting Order Form'!G351="","",'Corporate Gifting Order Form'!G351)</f>
        <v/>
      </c>
      <c r="G339" s="29" t="str">
        <f>IF('Corporate Gifting Order Form'!H351="","",'Corporate Gifting Order Form'!H351)</f>
        <v/>
      </c>
      <c r="H339" s="29" t="str">
        <f>IF('Corporate Gifting Order Form'!I351="","",'Corporate Gifting Order Form'!I351)</f>
        <v/>
      </c>
      <c r="I339" s="45" t="str">
        <f>IF('Corporate Gifting Order Form'!J351="","",'Corporate Gifting Order Form'!J351)</f>
        <v/>
      </c>
      <c r="J339" s="28" t="str">
        <f t="shared" si="11"/>
        <v/>
      </c>
      <c r="K339" s="33" t="str">
        <f>IF('Corporate Gifting Order Form'!K351="","",'Corporate Gifting Order Form'!K351)</f>
        <v/>
      </c>
      <c r="L339" s="29" t="str">
        <f>IF('Corporate Gifting Order Form'!L351="","",'Corporate Gifting Order Form'!L351)</f>
        <v/>
      </c>
      <c r="M339" s="29" t="str">
        <f>IF('Corporate Gifting Order Form'!M351="","",'Corporate Gifting Order Form'!M351)</f>
        <v/>
      </c>
      <c r="N339" s="44" t="str">
        <f>IF('Corporate Gifting Order Form'!N351="","",'Corporate Gifting Order Form'!N351)</f>
        <v/>
      </c>
      <c r="O339" s="29" t="str">
        <f>IFERROR("",'Corporate Gifting Order Form'!P351)</f>
        <v/>
      </c>
      <c r="P339" s="28" t="str">
        <f t="shared" si="12"/>
        <v/>
      </c>
      <c r="Q339" s="29" t="str">
        <f>IFERROR("",'Corporate Gifting Order Form'!R351)</f>
        <v/>
      </c>
      <c r="R339" s="29" t="str">
        <f>IFERROR("",'Corporate Gifting Order Form'!S351)</f>
        <v/>
      </c>
      <c r="S339" s="28" t="str">
        <f>_xlfn.IFNA(IF(B$1="Yes",(VLOOKUP(R339,Gifts!B$1:D$8,2,FALSE)),(VLOOKUP(R339,Gifts!B$1:D$8,3,FALSE))),"")</f>
        <v/>
      </c>
    </row>
    <row r="340" spans="1:19" x14ac:dyDescent="0.25">
      <c r="A340" s="44" t="str">
        <f>IF('Corporate Gifting Order Form'!B352="","",'Corporate Gifting Order Form'!B352)</f>
        <v/>
      </c>
      <c r="B340" s="29" t="str">
        <f>IF('Corporate Gifting Order Form'!C352="","",'Corporate Gifting Order Form'!C352)</f>
        <v/>
      </c>
      <c r="C340" s="29" t="str">
        <f>IF('Corporate Gifting Order Form'!D352="","",'Corporate Gifting Order Form'!D352)</f>
        <v/>
      </c>
      <c r="D340" s="29" t="str">
        <f>IF('Corporate Gifting Order Form'!E352="","",'Corporate Gifting Order Form'!E352)</f>
        <v/>
      </c>
      <c r="E340" s="29" t="str">
        <f>IF('Corporate Gifting Order Form'!F352="","",'Corporate Gifting Order Form'!F352)</f>
        <v/>
      </c>
      <c r="F340" s="29" t="str">
        <f>IF('Corporate Gifting Order Form'!G352="","",'Corporate Gifting Order Form'!G352)</f>
        <v/>
      </c>
      <c r="G340" s="29" t="str">
        <f>IF('Corporate Gifting Order Form'!H352="","",'Corporate Gifting Order Form'!H352)</f>
        <v/>
      </c>
      <c r="H340" s="29" t="str">
        <f>IF('Corporate Gifting Order Form'!I352="","",'Corporate Gifting Order Form'!I352)</f>
        <v/>
      </c>
      <c r="I340" s="45" t="str">
        <f>IF('Corporate Gifting Order Form'!J352="","",'Corporate Gifting Order Form'!J352)</f>
        <v/>
      </c>
      <c r="J340" s="28" t="str">
        <f t="shared" si="11"/>
        <v/>
      </c>
      <c r="K340" s="33" t="str">
        <f>IF('Corporate Gifting Order Form'!K352="","",'Corporate Gifting Order Form'!K352)</f>
        <v/>
      </c>
      <c r="L340" s="29" t="str">
        <f>IF('Corporate Gifting Order Form'!L352="","",'Corporate Gifting Order Form'!L352)</f>
        <v/>
      </c>
      <c r="M340" s="29" t="str">
        <f>IF('Corporate Gifting Order Form'!M352="","",'Corporate Gifting Order Form'!M352)</f>
        <v/>
      </c>
      <c r="N340" s="44" t="str">
        <f>IF('Corporate Gifting Order Form'!N352="","",'Corporate Gifting Order Form'!N352)</f>
        <v/>
      </c>
      <c r="O340" s="29" t="str">
        <f>IFERROR("",'Corporate Gifting Order Form'!P352)</f>
        <v/>
      </c>
      <c r="P340" s="28" t="str">
        <f t="shared" si="12"/>
        <v/>
      </c>
      <c r="Q340" s="29" t="str">
        <f>IFERROR("",'Corporate Gifting Order Form'!R352)</f>
        <v/>
      </c>
      <c r="R340" s="29" t="str">
        <f>IFERROR("",'Corporate Gifting Order Form'!S352)</f>
        <v/>
      </c>
      <c r="S340" s="28" t="str">
        <f>_xlfn.IFNA(IF(B$1="Yes",(VLOOKUP(R340,Gifts!B$1:D$8,2,FALSE)),(VLOOKUP(R340,Gifts!B$1:D$8,3,FALSE))),"")</f>
        <v/>
      </c>
    </row>
    <row r="341" spans="1:19" x14ac:dyDescent="0.25">
      <c r="A341" s="44" t="str">
        <f>IF('Corporate Gifting Order Form'!B353="","",'Corporate Gifting Order Form'!B353)</f>
        <v/>
      </c>
      <c r="B341" s="29" t="str">
        <f>IF('Corporate Gifting Order Form'!C353="","",'Corporate Gifting Order Form'!C353)</f>
        <v/>
      </c>
      <c r="C341" s="29" t="str">
        <f>IF('Corporate Gifting Order Form'!D353="","",'Corporate Gifting Order Form'!D353)</f>
        <v/>
      </c>
      <c r="D341" s="29" t="str">
        <f>IF('Corporate Gifting Order Form'!E353="","",'Corporate Gifting Order Form'!E353)</f>
        <v/>
      </c>
      <c r="E341" s="29" t="str">
        <f>IF('Corporate Gifting Order Form'!F353="","",'Corporate Gifting Order Form'!F353)</f>
        <v/>
      </c>
      <c r="F341" s="29" t="str">
        <f>IF('Corporate Gifting Order Form'!G353="","",'Corporate Gifting Order Form'!G353)</f>
        <v/>
      </c>
      <c r="G341" s="29" t="str">
        <f>IF('Corporate Gifting Order Form'!H353="","",'Corporate Gifting Order Form'!H353)</f>
        <v/>
      </c>
      <c r="H341" s="29" t="str">
        <f>IF('Corporate Gifting Order Form'!I353="","",'Corporate Gifting Order Form'!I353)</f>
        <v/>
      </c>
      <c r="I341" s="45" t="str">
        <f>IF('Corporate Gifting Order Form'!J353="","",'Corporate Gifting Order Form'!J353)</f>
        <v/>
      </c>
      <c r="J341" s="28" t="str">
        <f t="shared" si="11"/>
        <v/>
      </c>
      <c r="K341" s="33" t="str">
        <f>IF('Corporate Gifting Order Form'!K353="","",'Corporate Gifting Order Form'!K353)</f>
        <v/>
      </c>
      <c r="L341" s="29" t="str">
        <f>IF('Corporate Gifting Order Form'!L353="","",'Corporate Gifting Order Form'!L353)</f>
        <v/>
      </c>
      <c r="M341" s="29" t="str">
        <f>IF('Corporate Gifting Order Form'!M353="","",'Corporate Gifting Order Form'!M353)</f>
        <v/>
      </c>
      <c r="N341" s="44" t="str">
        <f>IF('Corporate Gifting Order Form'!N353="","",'Corporate Gifting Order Form'!N353)</f>
        <v/>
      </c>
      <c r="O341" s="29" t="str">
        <f>IFERROR("",'Corporate Gifting Order Form'!P353)</f>
        <v/>
      </c>
      <c r="P341" s="28" t="str">
        <f t="shared" si="12"/>
        <v/>
      </c>
      <c r="Q341" s="29" t="str">
        <f>IFERROR("",'Corporate Gifting Order Form'!R353)</f>
        <v/>
      </c>
      <c r="R341" s="29" t="str">
        <f>IFERROR("",'Corporate Gifting Order Form'!S353)</f>
        <v/>
      </c>
      <c r="S341" s="28" t="str">
        <f>_xlfn.IFNA(IF(B$1="Yes",(VLOOKUP(R341,Gifts!B$1:D$8,2,FALSE)),(VLOOKUP(R341,Gifts!B$1:D$8,3,FALSE))),"")</f>
        <v/>
      </c>
    </row>
    <row r="342" spans="1:19" x14ac:dyDescent="0.25">
      <c r="A342" s="44" t="str">
        <f>IF('Corporate Gifting Order Form'!B354="","",'Corporate Gifting Order Form'!B354)</f>
        <v/>
      </c>
      <c r="B342" s="29" t="str">
        <f>IF('Corporate Gifting Order Form'!C354="","",'Corporate Gifting Order Form'!C354)</f>
        <v/>
      </c>
      <c r="C342" s="29" t="str">
        <f>IF('Corporate Gifting Order Form'!D354="","",'Corporate Gifting Order Form'!D354)</f>
        <v/>
      </c>
      <c r="D342" s="29" t="str">
        <f>IF('Corporate Gifting Order Form'!E354="","",'Corporate Gifting Order Form'!E354)</f>
        <v/>
      </c>
      <c r="E342" s="29" t="str">
        <f>IF('Corporate Gifting Order Form'!F354="","",'Corporate Gifting Order Form'!F354)</f>
        <v/>
      </c>
      <c r="F342" s="29" t="str">
        <f>IF('Corporate Gifting Order Form'!G354="","",'Corporate Gifting Order Form'!G354)</f>
        <v/>
      </c>
      <c r="G342" s="29" t="str">
        <f>IF('Corporate Gifting Order Form'!H354="","",'Corporate Gifting Order Form'!H354)</f>
        <v/>
      </c>
      <c r="H342" s="29" t="str">
        <f>IF('Corporate Gifting Order Form'!I354="","",'Corporate Gifting Order Form'!I354)</f>
        <v/>
      </c>
      <c r="I342" s="45" t="str">
        <f>IF('Corporate Gifting Order Form'!J354="","",'Corporate Gifting Order Form'!J354)</f>
        <v/>
      </c>
      <c r="J342" s="28" t="str">
        <f t="shared" si="11"/>
        <v/>
      </c>
      <c r="K342" s="33" t="str">
        <f>IF('Corporate Gifting Order Form'!K354="","",'Corporate Gifting Order Form'!K354)</f>
        <v/>
      </c>
      <c r="L342" s="29" t="str">
        <f>IF('Corporate Gifting Order Form'!L354="","",'Corporate Gifting Order Form'!L354)</f>
        <v/>
      </c>
      <c r="M342" s="29" t="str">
        <f>IF('Corporate Gifting Order Form'!M354="","",'Corporate Gifting Order Form'!M354)</f>
        <v/>
      </c>
      <c r="N342" s="44" t="str">
        <f>IF('Corporate Gifting Order Form'!N354="","",'Corporate Gifting Order Form'!N354)</f>
        <v/>
      </c>
      <c r="O342" s="29" t="str">
        <f>IFERROR("",'Corporate Gifting Order Form'!P354)</f>
        <v/>
      </c>
      <c r="P342" s="28" t="str">
        <f t="shared" si="12"/>
        <v/>
      </c>
      <c r="Q342" s="29" t="str">
        <f>IFERROR("",'Corporate Gifting Order Form'!R354)</f>
        <v/>
      </c>
      <c r="R342" s="29" t="str">
        <f>IFERROR("",'Corporate Gifting Order Form'!S354)</f>
        <v/>
      </c>
      <c r="S342" s="28" t="str">
        <f>_xlfn.IFNA(IF(B$1="Yes",(VLOOKUP(R342,Gifts!B$1:D$8,2,FALSE)),(VLOOKUP(R342,Gifts!B$1:D$8,3,FALSE))),"")</f>
        <v/>
      </c>
    </row>
    <row r="343" spans="1:19" x14ac:dyDescent="0.25">
      <c r="A343" s="44" t="str">
        <f>IF('Corporate Gifting Order Form'!B355="","",'Corporate Gifting Order Form'!B355)</f>
        <v/>
      </c>
      <c r="B343" s="29" t="str">
        <f>IF('Corporate Gifting Order Form'!C355="","",'Corporate Gifting Order Form'!C355)</f>
        <v/>
      </c>
      <c r="C343" s="29" t="str">
        <f>IF('Corporate Gifting Order Form'!D355="","",'Corporate Gifting Order Form'!D355)</f>
        <v/>
      </c>
      <c r="D343" s="29" t="str">
        <f>IF('Corporate Gifting Order Form'!E355="","",'Corporate Gifting Order Form'!E355)</f>
        <v/>
      </c>
      <c r="E343" s="29" t="str">
        <f>IF('Corporate Gifting Order Form'!F355="","",'Corporate Gifting Order Form'!F355)</f>
        <v/>
      </c>
      <c r="F343" s="29" t="str">
        <f>IF('Corporate Gifting Order Form'!G355="","",'Corporate Gifting Order Form'!G355)</f>
        <v/>
      </c>
      <c r="G343" s="29" t="str">
        <f>IF('Corporate Gifting Order Form'!H355="","",'Corporate Gifting Order Form'!H355)</f>
        <v/>
      </c>
      <c r="H343" s="29" t="str">
        <f>IF('Corporate Gifting Order Form'!I355="","",'Corporate Gifting Order Form'!I355)</f>
        <v/>
      </c>
      <c r="I343" s="45" t="str">
        <f>IF('Corporate Gifting Order Form'!J355="","",'Corporate Gifting Order Form'!J355)</f>
        <v/>
      </c>
      <c r="J343" s="28" t="str">
        <f t="shared" si="11"/>
        <v/>
      </c>
      <c r="K343" s="33" t="str">
        <f>IF('Corporate Gifting Order Form'!K355="","",'Corporate Gifting Order Form'!K355)</f>
        <v/>
      </c>
      <c r="L343" s="29" t="str">
        <f>IF('Corporate Gifting Order Form'!L355="","",'Corporate Gifting Order Form'!L355)</f>
        <v/>
      </c>
      <c r="M343" s="29" t="str">
        <f>IF('Corporate Gifting Order Form'!M355="","",'Corporate Gifting Order Form'!M355)</f>
        <v/>
      </c>
      <c r="N343" s="44" t="str">
        <f>IF('Corporate Gifting Order Form'!N355="","",'Corporate Gifting Order Form'!N355)</f>
        <v/>
      </c>
      <c r="O343" s="29" t="str">
        <f>IFERROR("",'Corporate Gifting Order Form'!P355)</f>
        <v/>
      </c>
      <c r="P343" s="28" t="str">
        <f t="shared" si="12"/>
        <v/>
      </c>
      <c r="Q343" s="29" t="str">
        <f>IFERROR("",'Corporate Gifting Order Form'!R355)</f>
        <v/>
      </c>
      <c r="R343" s="29" t="str">
        <f>IFERROR("",'Corporate Gifting Order Form'!S355)</f>
        <v/>
      </c>
      <c r="S343" s="28" t="str">
        <f>_xlfn.IFNA(IF(B$1="Yes",(VLOOKUP(R343,Gifts!B$1:D$8,2,FALSE)),(VLOOKUP(R343,Gifts!B$1:D$8,3,FALSE))),"")</f>
        <v/>
      </c>
    </row>
    <row r="344" spans="1:19" x14ac:dyDescent="0.25">
      <c r="A344" s="44" t="str">
        <f>IF('Corporate Gifting Order Form'!B356="","",'Corporate Gifting Order Form'!B356)</f>
        <v/>
      </c>
      <c r="B344" s="29" t="str">
        <f>IF('Corporate Gifting Order Form'!C356="","",'Corporate Gifting Order Form'!C356)</f>
        <v/>
      </c>
      <c r="C344" s="29" t="str">
        <f>IF('Corporate Gifting Order Form'!D356="","",'Corporate Gifting Order Form'!D356)</f>
        <v/>
      </c>
      <c r="D344" s="29" t="str">
        <f>IF('Corporate Gifting Order Form'!E356="","",'Corporate Gifting Order Form'!E356)</f>
        <v/>
      </c>
      <c r="E344" s="29" t="str">
        <f>IF('Corporate Gifting Order Form'!F356="","",'Corporate Gifting Order Form'!F356)</f>
        <v/>
      </c>
      <c r="F344" s="29" t="str">
        <f>IF('Corporate Gifting Order Form'!G356="","",'Corporate Gifting Order Form'!G356)</f>
        <v/>
      </c>
      <c r="G344" s="29" t="str">
        <f>IF('Corporate Gifting Order Form'!H356="","",'Corporate Gifting Order Form'!H356)</f>
        <v/>
      </c>
      <c r="H344" s="29" t="str">
        <f>IF('Corporate Gifting Order Form'!I356="","",'Corporate Gifting Order Form'!I356)</f>
        <v/>
      </c>
      <c r="I344" s="45" t="str">
        <f>IF('Corporate Gifting Order Form'!J356="","",'Corporate Gifting Order Form'!J356)</f>
        <v/>
      </c>
      <c r="J344" s="28" t="str">
        <f t="shared" si="11"/>
        <v/>
      </c>
      <c r="K344" s="33" t="str">
        <f>IF('Corporate Gifting Order Form'!K356="","",'Corporate Gifting Order Form'!K356)</f>
        <v/>
      </c>
      <c r="L344" s="29" t="str">
        <f>IF('Corporate Gifting Order Form'!L356="","",'Corporate Gifting Order Form'!L356)</f>
        <v/>
      </c>
      <c r="M344" s="29" t="str">
        <f>IF('Corporate Gifting Order Form'!M356="","",'Corporate Gifting Order Form'!M356)</f>
        <v/>
      </c>
      <c r="N344" s="44" t="str">
        <f>IF('Corporate Gifting Order Form'!N356="","",'Corporate Gifting Order Form'!N356)</f>
        <v/>
      </c>
      <c r="O344" s="29" t="str">
        <f>IFERROR("",'Corporate Gifting Order Form'!P356)</f>
        <v/>
      </c>
      <c r="P344" s="28" t="str">
        <f t="shared" si="12"/>
        <v/>
      </c>
      <c r="Q344" s="29" t="str">
        <f>IFERROR("",'Corporate Gifting Order Form'!R356)</f>
        <v/>
      </c>
      <c r="R344" s="29" t="str">
        <f>IFERROR("",'Corporate Gifting Order Form'!S356)</f>
        <v/>
      </c>
      <c r="S344" s="28" t="str">
        <f>_xlfn.IFNA(IF(B$1="Yes",(VLOOKUP(R344,Gifts!B$1:D$8,2,FALSE)),(VLOOKUP(R344,Gifts!B$1:D$8,3,FALSE))),"")</f>
        <v/>
      </c>
    </row>
    <row r="345" spans="1:19" x14ac:dyDescent="0.25">
      <c r="A345" s="44" t="str">
        <f>IF('Corporate Gifting Order Form'!B357="","",'Corporate Gifting Order Form'!B357)</f>
        <v/>
      </c>
      <c r="B345" s="29" t="str">
        <f>IF('Corporate Gifting Order Form'!C357="","",'Corporate Gifting Order Form'!C357)</f>
        <v/>
      </c>
      <c r="C345" s="29" t="str">
        <f>IF('Corporate Gifting Order Form'!D357="","",'Corporate Gifting Order Form'!D357)</f>
        <v/>
      </c>
      <c r="D345" s="29" t="str">
        <f>IF('Corporate Gifting Order Form'!E357="","",'Corporate Gifting Order Form'!E357)</f>
        <v/>
      </c>
      <c r="E345" s="29" t="str">
        <f>IF('Corporate Gifting Order Form'!F357="","",'Corporate Gifting Order Form'!F357)</f>
        <v/>
      </c>
      <c r="F345" s="29" t="str">
        <f>IF('Corporate Gifting Order Form'!G357="","",'Corporate Gifting Order Form'!G357)</f>
        <v/>
      </c>
      <c r="G345" s="29" t="str">
        <f>IF('Corporate Gifting Order Form'!H357="","",'Corporate Gifting Order Form'!H357)</f>
        <v/>
      </c>
      <c r="H345" s="29" t="str">
        <f>IF('Corporate Gifting Order Form'!I357="","",'Corporate Gifting Order Form'!I357)</f>
        <v/>
      </c>
      <c r="I345" s="45" t="str">
        <f>IF('Corporate Gifting Order Form'!J357="","",'Corporate Gifting Order Form'!J357)</f>
        <v/>
      </c>
      <c r="J345" s="28" t="str">
        <f t="shared" si="11"/>
        <v/>
      </c>
      <c r="K345" s="33" t="str">
        <f>IF('Corporate Gifting Order Form'!K357="","",'Corporate Gifting Order Form'!K357)</f>
        <v/>
      </c>
      <c r="L345" s="29" t="str">
        <f>IF('Corporate Gifting Order Form'!L357="","",'Corporate Gifting Order Form'!L357)</f>
        <v/>
      </c>
      <c r="M345" s="29" t="str">
        <f>IF('Corporate Gifting Order Form'!M357="","",'Corporate Gifting Order Form'!M357)</f>
        <v/>
      </c>
      <c r="N345" s="44" t="str">
        <f>IF('Corporate Gifting Order Form'!N357="","",'Corporate Gifting Order Form'!N357)</f>
        <v/>
      </c>
      <c r="O345" s="29" t="str">
        <f>IFERROR("",'Corporate Gifting Order Form'!P357)</f>
        <v/>
      </c>
      <c r="P345" s="28" t="str">
        <f t="shared" si="12"/>
        <v/>
      </c>
      <c r="Q345" s="29" t="str">
        <f>IFERROR("",'Corporate Gifting Order Form'!R357)</f>
        <v/>
      </c>
      <c r="R345" s="29" t="str">
        <f>IFERROR("",'Corporate Gifting Order Form'!S357)</f>
        <v/>
      </c>
      <c r="S345" s="28" t="str">
        <f>_xlfn.IFNA(IF(B$1="Yes",(VLOOKUP(R345,Gifts!B$1:D$8,2,FALSE)),(VLOOKUP(R345,Gifts!B$1:D$8,3,FALSE))),"")</f>
        <v/>
      </c>
    </row>
    <row r="346" spans="1:19" x14ac:dyDescent="0.25">
      <c r="A346" s="44" t="str">
        <f>IF('Corporate Gifting Order Form'!B358="","",'Corporate Gifting Order Form'!B358)</f>
        <v/>
      </c>
      <c r="B346" s="29" t="str">
        <f>IF('Corporate Gifting Order Form'!C358="","",'Corporate Gifting Order Form'!C358)</f>
        <v/>
      </c>
      <c r="C346" s="29" t="str">
        <f>IF('Corporate Gifting Order Form'!D358="","",'Corporate Gifting Order Form'!D358)</f>
        <v/>
      </c>
      <c r="D346" s="29" t="str">
        <f>IF('Corporate Gifting Order Form'!E358="","",'Corporate Gifting Order Form'!E358)</f>
        <v/>
      </c>
      <c r="E346" s="29" t="str">
        <f>IF('Corporate Gifting Order Form'!F358="","",'Corporate Gifting Order Form'!F358)</f>
        <v/>
      </c>
      <c r="F346" s="29" t="str">
        <f>IF('Corporate Gifting Order Form'!G358="","",'Corporate Gifting Order Form'!G358)</f>
        <v/>
      </c>
      <c r="G346" s="29" t="str">
        <f>IF('Corporate Gifting Order Form'!H358="","",'Corporate Gifting Order Form'!H358)</f>
        <v/>
      </c>
      <c r="H346" s="29" t="str">
        <f>IF('Corporate Gifting Order Form'!I358="","",'Corporate Gifting Order Form'!I358)</f>
        <v/>
      </c>
      <c r="I346" s="45" t="str">
        <f>IF('Corporate Gifting Order Form'!J358="","",'Corporate Gifting Order Form'!J358)</f>
        <v/>
      </c>
      <c r="J346" s="28" t="str">
        <f t="shared" si="11"/>
        <v/>
      </c>
      <c r="K346" s="33" t="str">
        <f>IF('Corporate Gifting Order Form'!K358="","",'Corporate Gifting Order Form'!K358)</f>
        <v/>
      </c>
      <c r="L346" s="29" t="str">
        <f>IF('Corporate Gifting Order Form'!L358="","",'Corporate Gifting Order Form'!L358)</f>
        <v/>
      </c>
      <c r="M346" s="29" t="str">
        <f>IF('Corporate Gifting Order Form'!M358="","",'Corporate Gifting Order Form'!M358)</f>
        <v/>
      </c>
      <c r="N346" s="44" t="str">
        <f>IF('Corporate Gifting Order Form'!N358="","",'Corporate Gifting Order Form'!N358)</f>
        <v/>
      </c>
      <c r="O346" s="29" t="str">
        <f>IFERROR("",'Corporate Gifting Order Form'!P358)</f>
        <v/>
      </c>
      <c r="P346" s="28" t="str">
        <f t="shared" si="12"/>
        <v/>
      </c>
      <c r="Q346" s="29" t="str">
        <f>IFERROR("",'Corporate Gifting Order Form'!R358)</f>
        <v/>
      </c>
      <c r="R346" s="29" t="str">
        <f>IFERROR("",'Corporate Gifting Order Form'!S358)</f>
        <v/>
      </c>
      <c r="S346" s="28" t="str">
        <f>_xlfn.IFNA(IF(B$1="Yes",(VLOOKUP(R346,Gifts!B$1:D$8,2,FALSE)),(VLOOKUP(R346,Gifts!B$1:D$8,3,FALSE))),"")</f>
        <v/>
      </c>
    </row>
    <row r="347" spans="1:19" x14ac:dyDescent="0.25">
      <c r="A347" s="44" t="str">
        <f>IF('Corporate Gifting Order Form'!B359="","",'Corporate Gifting Order Form'!B359)</f>
        <v/>
      </c>
      <c r="B347" s="29" t="str">
        <f>IF('Corporate Gifting Order Form'!C359="","",'Corporate Gifting Order Form'!C359)</f>
        <v/>
      </c>
      <c r="C347" s="29" t="str">
        <f>IF('Corporate Gifting Order Form'!D359="","",'Corporate Gifting Order Form'!D359)</f>
        <v/>
      </c>
      <c r="D347" s="29" t="str">
        <f>IF('Corporate Gifting Order Form'!E359="","",'Corporate Gifting Order Form'!E359)</f>
        <v/>
      </c>
      <c r="E347" s="29" t="str">
        <f>IF('Corporate Gifting Order Form'!F359="","",'Corporate Gifting Order Form'!F359)</f>
        <v/>
      </c>
      <c r="F347" s="29" t="str">
        <f>IF('Corporate Gifting Order Form'!G359="","",'Corporate Gifting Order Form'!G359)</f>
        <v/>
      </c>
      <c r="G347" s="29" t="str">
        <f>IF('Corporate Gifting Order Form'!H359="","",'Corporate Gifting Order Form'!H359)</f>
        <v/>
      </c>
      <c r="H347" s="29" t="str">
        <f>IF('Corporate Gifting Order Form'!I359="","",'Corporate Gifting Order Form'!I359)</f>
        <v/>
      </c>
      <c r="I347" s="45" t="str">
        <f>IF('Corporate Gifting Order Form'!J359="","",'Corporate Gifting Order Form'!J359)</f>
        <v/>
      </c>
      <c r="J347" s="28" t="str">
        <f t="shared" si="11"/>
        <v/>
      </c>
      <c r="K347" s="33" t="str">
        <f>IF('Corporate Gifting Order Form'!K359="","",'Corporate Gifting Order Form'!K359)</f>
        <v/>
      </c>
      <c r="L347" s="29" t="str">
        <f>IF('Corporate Gifting Order Form'!L359="","",'Corporate Gifting Order Form'!L359)</f>
        <v/>
      </c>
      <c r="M347" s="29" t="str">
        <f>IF('Corporate Gifting Order Form'!M359="","",'Corporate Gifting Order Form'!M359)</f>
        <v/>
      </c>
      <c r="N347" s="44" t="str">
        <f>IF('Corporate Gifting Order Form'!N359="","",'Corporate Gifting Order Form'!N359)</f>
        <v/>
      </c>
      <c r="O347" s="29" t="str">
        <f>IFERROR("",'Corporate Gifting Order Form'!P359)</f>
        <v/>
      </c>
      <c r="P347" s="28" t="str">
        <f t="shared" si="12"/>
        <v/>
      </c>
      <c r="Q347" s="29" t="str">
        <f>IFERROR("",'Corporate Gifting Order Form'!R359)</f>
        <v/>
      </c>
      <c r="R347" s="29" t="str">
        <f>IFERROR("",'Corporate Gifting Order Form'!S359)</f>
        <v/>
      </c>
      <c r="S347" s="28" t="str">
        <f>_xlfn.IFNA(IF(B$1="Yes",(VLOOKUP(R347,Gifts!B$1:D$8,2,FALSE)),(VLOOKUP(R347,Gifts!B$1:D$8,3,FALSE))),"")</f>
        <v/>
      </c>
    </row>
    <row r="348" spans="1:19" x14ac:dyDescent="0.25">
      <c r="A348" s="44" t="str">
        <f>IF('Corporate Gifting Order Form'!B360="","",'Corporate Gifting Order Form'!B360)</f>
        <v/>
      </c>
      <c r="B348" s="29" t="str">
        <f>IF('Corporate Gifting Order Form'!C360="","",'Corporate Gifting Order Form'!C360)</f>
        <v/>
      </c>
      <c r="C348" s="29" t="str">
        <f>IF('Corporate Gifting Order Form'!D360="","",'Corporate Gifting Order Form'!D360)</f>
        <v/>
      </c>
      <c r="D348" s="29" t="str">
        <f>IF('Corporate Gifting Order Form'!E360="","",'Corporate Gifting Order Form'!E360)</f>
        <v/>
      </c>
      <c r="E348" s="29" t="str">
        <f>IF('Corporate Gifting Order Form'!F360="","",'Corporate Gifting Order Form'!F360)</f>
        <v/>
      </c>
      <c r="F348" s="29" t="str">
        <f>IF('Corporate Gifting Order Form'!G360="","",'Corporate Gifting Order Form'!G360)</f>
        <v/>
      </c>
      <c r="G348" s="29" t="str">
        <f>IF('Corporate Gifting Order Form'!H360="","",'Corporate Gifting Order Form'!H360)</f>
        <v/>
      </c>
      <c r="H348" s="29" t="str">
        <f>IF('Corporate Gifting Order Form'!I360="","",'Corporate Gifting Order Form'!I360)</f>
        <v/>
      </c>
      <c r="I348" s="45" t="str">
        <f>IF('Corporate Gifting Order Form'!J360="","",'Corporate Gifting Order Form'!J360)</f>
        <v/>
      </c>
      <c r="J348" s="28" t="str">
        <f t="shared" si="11"/>
        <v/>
      </c>
      <c r="K348" s="33" t="str">
        <f>IF('Corporate Gifting Order Form'!K360="","",'Corporate Gifting Order Form'!K360)</f>
        <v/>
      </c>
      <c r="L348" s="29" t="str">
        <f>IF('Corporate Gifting Order Form'!L360="","",'Corporate Gifting Order Form'!L360)</f>
        <v/>
      </c>
      <c r="M348" s="29" t="str">
        <f>IF('Corporate Gifting Order Form'!M360="","",'Corporate Gifting Order Form'!M360)</f>
        <v/>
      </c>
      <c r="N348" s="44" t="str">
        <f>IF('Corporate Gifting Order Form'!N360="","",'Corporate Gifting Order Form'!N360)</f>
        <v/>
      </c>
      <c r="O348" s="29" t="str">
        <f>IFERROR("",'Corporate Gifting Order Form'!P360)</f>
        <v/>
      </c>
      <c r="P348" s="28" t="str">
        <f t="shared" si="12"/>
        <v/>
      </c>
      <c r="Q348" s="29" t="str">
        <f>IFERROR("",'Corporate Gifting Order Form'!R360)</f>
        <v/>
      </c>
      <c r="R348" s="29" t="str">
        <f>IFERROR("",'Corporate Gifting Order Form'!S360)</f>
        <v/>
      </c>
      <c r="S348" s="28" t="str">
        <f>_xlfn.IFNA(IF(B$1="Yes",(VLOOKUP(R348,Gifts!B$1:D$8,2,FALSE)),(VLOOKUP(R348,Gifts!B$1:D$8,3,FALSE))),"")</f>
        <v/>
      </c>
    </row>
    <row r="349" spans="1:19" x14ac:dyDescent="0.25">
      <c r="A349" s="44" t="str">
        <f>IF('Corporate Gifting Order Form'!B361="","",'Corporate Gifting Order Form'!B361)</f>
        <v/>
      </c>
      <c r="B349" s="29" t="str">
        <f>IF('Corporate Gifting Order Form'!C361="","",'Corporate Gifting Order Form'!C361)</f>
        <v/>
      </c>
      <c r="C349" s="29" t="str">
        <f>IF('Corporate Gifting Order Form'!D361="","",'Corporate Gifting Order Form'!D361)</f>
        <v/>
      </c>
      <c r="D349" s="29" t="str">
        <f>IF('Corporate Gifting Order Form'!E361="","",'Corporate Gifting Order Form'!E361)</f>
        <v/>
      </c>
      <c r="E349" s="29" t="str">
        <f>IF('Corporate Gifting Order Form'!F361="","",'Corporate Gifting Order Form'!F361)</f>
        <v/>
      </c>
      <c r="F349" s="29" t="str">
        <f>IF('Corporate Gifting Order Form'!G361="","",'Corporate Gifting Order Form'!G361)</f>
        <v/>
      </c>
      <c r="G349" s="29" t="str">
        <f>IF('Corporate Gifting Order Form'!H361="","",'Corporate Gifting Order Form'!H361)</f>
        <v/>
      </c>
      <c r="H349" s="29" t="str">
        <f>IF('Corporate Gifting Order Form'!I361="","",'Corporate Gifting Order Form'!I361)</f>
        <v/>
      </c>
      <c r="I349" s="45" t="str">
        <f>IF('Corporate Gifting Order Form'!J361="","",'Corporate Gifting Order Form'!J361)</f>
        <v/>
      </c>
      <c r="J349" s="28" t="str">
        <f t="shared" si="11"/>
        <v/>
      </c>
      <c r="K349" s="33" t="str">
        <f>IF('Corporate Gifting Order Form'!K361="","",'Corporate Gifting Order Form'!K361)</f>
        <v/>
      </c>
      <c r="L349" s="29" t="str">
        <f>IF('Corporate Gifting Order Form'!L361="","",'Corporate Gifting Order Form'!L361)</f>
        <v/>
      </c>
      <c r="M349" s="29" t="str">
        <f>IF('Corporate Gifting Order Form'!M361="","",'Corporate Gifting Order Form'!M361)</f>
        <v/>
      </c>
      <c r="N349" s="44" t="str">
        <f>IF('Corporate Gifting Order Form'!N361="","",'Corporate Gifting Order Form'!N361)</f>
        <v/>
      </c>
      <c r="O349" s="29" t="str">
        <f>IFERROR("",'Corporate Gifting Order Form'!P361)</f>
        <v/>
      </c>
      <c r="P349" s="28" t="str">
        <f t="shared" si="12"/>
        <v/>
      </c>
      <c r="Q349" s="29" t="str">
        <f>IFERROR("",'Corporate Gifting Order Form'!R361)</f>
        <v/>
      </c>
      <c r="R349" s="29" t="str">
        <f>IFERROR("",'Corporate Gifting Order Form'!S361)</f>
        <v/>
      </c>
      <c r="S349" s="28" t="str">
        <f>_xlfn.IFNA(IF(B$1="Yes",(VLOOKUP(R349,Gifts!B$1:D$8,2,FALSE)),(VLOOKUP(R349,Gifts!B$1:D$8,3,FALSE))),"")</f>
        <v/>
      </c>
    </row>
    <row r="350" spans="1:19" x14ac:dyDescent="0.25">
      <c r="A350" s="44" t="str">
        <f>IF('Corporate Gifting Order Form'!B362="","",'Corporate Gifting Order Form'!B362)</f>
        <v/>
      </c>
      <c r="B350" s="29" t="str">
        <f>IF('Corporate Gifting Order Form'!C362="","",'Corporate Gifting Order Form'!C362)</f>
        <v/>
      </c>
      <c r="C350" s="29" t="str">
        <f>IF('Corporate Gifting Order Form'!D362="","",'Corporate Gifting Order Form'!D362)</f>
        <v/>
      </c>
      <c r="D350" s="29" t="str">
        <f>IF('Corporate Gifting Order Form'!E362="","",'Corporate Gifting Order Form'!E362)</f>
        <v/>
      </c>
      <c r="E350" s="29" t="str">
        <f>IF('Corporate Gifting Order Form'!F362="","",'Corporate Gifting Order Form'!F362)</f>
        <v/>
      </c>
      <c r="F350" s="29" t="str">
        <f>IF('Corporate Gifting Order Form'!G362="","",'Corporate Gifting Order Form'!G362)</f>
        <v/>
      </c>
      <c r="G350" s="29" t="str">
        <f>IF('Corporate Gifting Order Form'!H362="","",'Corporate Gifting Order Form'!H362)</f>
        <v/>
      </c>
      <c r="H350" s="29" t="str">
        <f>IF('Corporate Gifting Order Form'!I362="","",'Corporate Gifting Order Form'!I362)</f>
        <v/>
      </c>
      <c r="I350" s="45" t="str">
        <f>IF('Corporate Gifting Order Form'!J362="","",'Corporate Gifting Order Form'!J362)</f>
        <v/>
      </c>
      <c r="J350" s="28" t="str">
        <f t="shared" si="11"/>
        <v/>
      </c>
      <c r="K350" s="33" t="str">
        <f>IF('Corporate Gifting Order Form'!K362="","",'Corporate Gifting Order Form'!K362)</f>
        <v/>
      </c>
      <c r="L350" s="29" t="str">
        <f>IF('Corporate Gifting Order Form'!L362="","",'Corporate Gifting Order Form'!L362)</f>
        <v/>
      </c>
      <c r="M350" s="29" t="str">
        <f>IF('Corporate Gifting Order Form'!M362="","",'Corporate Gifting Order Form'!M362)</f>
        <v/>
      </c>
      <c r="N350" s="44" t="str">
        <f>IF('Corporate Gifting Order Form'!N362="","",'Corporate Gifting Order Form'!N362)</f>
        <v/>
      </c>
      <c r="O350" s="29" t="str">
        <f>IFERROR("",'Corporate Gifting Order Form'!P362)</f>
        <v/>
      </c>
      <c r="P350" s="28" t="str">
        <f t="shared" si="12"/>
        <v/>
      </c>
      <c r="Q350" s="29" t="str">
        <f>IFERROR("",'Corporate Gifting Order Form'!R362)</f>
        <v/>
      </c>
      <c r="R350" s="29" t="str">
        <f>IFERROR("",'Corporate Gifting Order Form'!S362)</f>
        <v/>
      </c>
      <c r="S350" s="28" t="str">
        <f>_xlfn.IFNA(IF(B$1="Yes",(VLOOKUP(R350,Gifts!B$1:D$8,2,FALSE)),(VLOOKUP(R350,Gifts!B$1:D$8,3,FALSE))),"")</f>
        <v/>
      </c>
    </row>
    <row r="351" spans="1:19" x14ac:dyDescent="0.25">
      <c r="A351" s="44" t="str">
        <f>IF('Corporate Gifting Order Form'!B363="","",'Corporate Gifting Order Form'!B363)</f>
        <v/>
      </c>
      <c r="B351" s="29" t="str">
        <f>IF('Corporate Gifting Order Form'!C363="","",'Corporate Gifting Order Form'!C363)</f>
        <v/>
      </c>
      <c r="C351" s="29" t="str">
        <f>IF('Corporate Gifting Order Form'!D363="","",'Corporate Gifting Order Form'!D363)</f>
        <v/>
      </c>
      <c r="D351" s="29" t="str">
        <f>IF('Corporate Gifting Order Form'!E363="","",'Corporate Gifting Order Form'!E363)</f>
        <v/>
      </c>
      <c r="E351" s="29" t="str">
        <f>IF('Corporate Gifting Order Form'!F363="","",'Corporate Gifting Order Form'!F363)</f>
        <v/>
      </c>
      <c r="F351" s="29" t="str">
        <f>IF('Corporate Gifting Order Form'!G363="","",'Corporate Gifting Order Form'!G363)</f>
        <v/>
      </c>
      <c r="G351" s="29" t="str">
        <f>IF('Corporate Gifting Order Form'!H363="","",'Corporate Gifting Order Form'!H363)</f>
        <v/>
      </c>
      <c r="H351" s="29" t="str">
        <f>IF('Corporate Gifting Order Form'!I363="","",'Corporate Gifting Order Form'!I363)</f>
        <v/>
      </c>
      <c r="I351" s="45" t="str">
        <f>IF('Corporate Gifting Order Form'!J363="","",'Corporate Gifting Order Form'!J363)</f>
        <v/>
      </c>
      <c r="J351" s="28" t="str">
        <f t="shared" si="11"/>
        <v/>
      </c>
      <c r="K351" s="33" t="str">
        <f>IF('Corporate Gifting Order Form'!K363="","",'Corporate Gifting Order Form'!K363)</f>
        <v/>
      </c>
      <c r="L351" s="29" t="str">
        <f>IF('Corporate Gifting Order Form'!L363="","",'Corporate Gifting Order Form'!L363)</f>
        <v/>
      </c>
      <c r="M351" s="29" t="str">
        <f>IF('Corporate Gifting Order Form'!M363="","",'Corporate Gifting Order Form'!M363)</f>
        <v/>
      </c>
      <c r="N351" s="44" t="str">
        <f>IF('Corporate Gifting Order Form'!N363="","",'Corporate Gifting Order Form'!N363)</f>
        <v/>
      </c>
      <c r="O351" s="29" t="str">
        <f>IFERROR("",'Corporate Gifting Order Form'!P363)</f>
        <v/>
      </c>
      <c r="P351" s="28" t="str">
        <f t="shared" si="12"/>
        <v/>
      </c>
      <c r="Q351" s="29" t="str">
        <f>IFERROR("",'Corporate Gifting Order Form'!R363)</f>
        <v/>
      </c>
      <c r="R351" s="29" t="str">
        <f>IFERROR("",'Corporate Gifting Order Form'!S363)</f>
        <v/>
      </c>
      <c r="S351" s="28" t="str">
        <f>_xlfn.IFNA(IF(B$1="Yes",(VLOOKUP(R351,Gifts!B$1:D$8,2,FALSE)),(VLOOKUP(R351,Gifts!B$1:D$8,3,FALSE))),"")</f>
        <v/>
      </c>
    </row>
    <row r="352" spans="1:19" x14ac:dyDescent="0.25">
      <c r="A352" s="44" t="str">
        <f>IF('Corporate Gifting Order Form'!B364="","",'Corporate Gifting Order Form'!B364)</f>
        <v/>
      </c>
      <c r="B352" s="29" t="str">
        <f>IF('Corporate Gifting Order Form'!C364="","",'Corporate Gifting Order Form'!C364)</f>
        <v/>
      </c>
      <c r="C352" s="29" t="str">
        <f>IF('Corporate Gifting Order Form'!D364="","",'Corporate Gifting Order Form'!D364)</f>
        <v/>
      </c>
      <c r="D352" s="29" t="str">
        <f>IF('Corporate Gifting Order Form'!E364="","",'Corporate Gifting Order Form'!E364)</f>
        <v/>
      </c>
      <c r="E352" s="29" t="str">
        <f>IF('Corporate Gifting Order Form'!F364="","",'Corporate Gifting Order Form'!F364)</f>
        <v/>
      </c>
      <c r="F352" s="29" t="str">
        <f>IF('Corporate Gifting Order Form'!G364="","",'Corporate Gifting Order Form'!G364)</f>
        <v/>
      </c>
      <c r="G352" s="29" t="str">
        <f>IF('Corporate Gifting Order Form'!H364="","",'Corporate Gifting Order Form'!H364)</f>
        <v/>
      </c>
      <c r="H352" s="29" t="str">
        <f>IF('Corporate Gifting Order Form'!I364="","",'Corporate Gifting Order Form'!I364)</f>
        <v/>
      </c>
      <c r="I352" s="45" t="str">
        <f>IF('Corporate Gifting Order Form'!J364="","",'Corporate Gifting Order Form'!J364)</f>
        <v/>
      </c>
      <c r="J352" s="28" t="str">
        <f t="shared" si="11"/>
        <v/>
      </c>
      <c r="K352" s="33" t="str">
        <f>IF('Corporate Gifting Order Form'!K364="","",'Corporate Gifting Order Form'!K364)</f>
        <v/>
      </c>
      <c r="L352" s="29" t="str">
        <f>IF('Corporate Gifting Order Form'!L364="","",'Corporate Gifting Order Form'!L364)</f>
        <v/>
      </c>
      <c r="M352" s="29" t="str">
        <f>IF('Corporate Gifting Order Form'!M364="","",'Corporate Gifting Order Form'!M364)</f>
        <v/>
      </c>
      <c r="N352" s="44" t="str">
        <f>IF('Corporate Gifting Order Form'!N364="","",'Corporate Gifting Order Form'!N364)</f>
        <v/>
      </c>
      <c r="O352" s="29" t="str">
        <f>IFERROR("",'Corporate Gifting Order Form'!P364)</f>
        <v/>
      </c>
      <c r="P352" s="28" t="str">
        <f t="shared" si="12"/>
        <v/>
      </c>
      <c r="Q352" s="29" t="str">
        <f>IFERROR("",'Corporate Gifting Order Form'!R364)</f>
        <v/>
      </c>
      <c r="R352" s="29" t="str">
        <f>IFERROR("",'Corporate Gifting Order Form'!S364)</f>
        <v/>
      </c>
      <c r="S352" s="28" t="str">
        <f>_xlfn.IFNA(IF(B$1="Yes",(VLOOKUP(R352,Gifts!B$1:D$8,2,FALSE)),(VLOOKUP(R352,Gifts!B$1:D$8,3,FALSE))),"")</f>
        <v/>
      </c>
    </row>
    <row r="353" spans="1:19" x14ac:dyDescent="0.25">
      <c r="A353" s="44" t="str">
        <f>IF('Corporate Gifting Order Form'!B365="","",'Corporate Gifting Order Form'!B365)</f>
        <v/>
      </c>
      <c r="B353" s="29" t="str">
        <f>IF('Corporate Gifting Order Form'!C365="","",'Corporate Gifting Order Form'!C365)</f>
        <v/>
      </c>
      <c r="C353" s="29" t="str">
        <f>IF('Corporate Gifting Order Form'!D365="","",'Corporate Gifting Order Form'!D365)</f>
        <v/>
      </c>
      <c r="D353" s="29" t="str">
        <f>IF('Corporate Gifting Order Form'!E365="","",'Corporate Gifting Order Form'!E365)</f>
        <v/>
      </c>
      <c r="E353" s="29" t="str">
        <f>IF('Corporate Gifting Order Form'!F365="","",'Corporate Gifting Order Form'!F365)</f>
        <v/>
      </c>
      <c r="F353" s="29" t="str">
        <f>IF('Corporate Gifting Order Form'!G365="","",'Corporate Gifting Order Form'!G365)</f>
        <v/>
      </c>
      <c r="G353" s="29" t="str">
        <f>IF('Corporate Gifting Order Form'!H365="","",'Corporate Gifting Order Form'!H365)</f>
        <v/>
      </c>
      <c r="H353" s="29" t="str">
        <f>IF('Corporate Gifting Order Form'!I365="","",'Corporate Gifting Order Form'!I365)</f>
        <v/>
      </c>
      <c r="I353" s="45" t="str">
        <f>IF('Corporate Gifting Order Form'!J365="","",'Corporate Gifting Order Form'!J365)</f>
        <v/>
      </c>
      <c r="J353" s="28" t="str">
        <f t="shared" si="11"/>
        <v/>
      </c>
      <c r="K353" s="33" t="str">
        <f>IF('Corporate Gifting Order Form'!K365="","",'Corporate Gifting Order Form'!K365)</f>
        <v/>
      </c>
      <c r="L353" s="29" t="str">
        <f>IF('Corporate Gifting Order Form'!L365="","",'Corporate Gifting Order Form'!L365)</f>
        <v/>
      </c>
      <c r="M353" s="29" t="str">
        <f>IF('Corporate Gifting Order Form'!M365="","",'Corporate Gifting Order Form'!M365)</f>
        <v/>
      </c>
      <c r="N353" s="44" t="str">
        <f>IF('Corporate Gifting Order Form'!N365="","",'Corporate Gifting Order Form'!N365)</f>
        <v/>
      </c>
      <c r="O353" s="29" t="str">
        <f>IFERROR("",'Corporate Gifting Order Form'!P365)</f>
        <v/>
      </c>
      <c r="P353" s="28" t="str">
        <f t="shared" si="12"/>
        <v/>
      </c>
      <c r="Q353" s="29" t="str">
        <f>IFERROR("",'Corporate Gifting Order Form'!R365)</f>
        <v/>
      </c>
      <c r="R353" s="29" t="str">
        <f>IFERROR("",'Corporate Gifting Order Form'!S365)</f>
        <v/>
      </c>
      <c r="S353" s="28" t="str">
        <f>_xlfn.IFNA(IF(B$1="Yes",(VLOOKUP(R353,Gifts!B$1:D$8,2,FALSE)),(VLOOKUP(R353,Gifts!B$1:D$8,3,FALSE))),"")</f>
        <v/>
      </c>
    </row>
    <row r="354" spans="1:19" x14ac:dyDescent="0.25">
      <c r="A354" s="44" t="str">
        <f>IF('Corporate Gifting Order Form'!B366="","",'Corporate Gifting Order Form'!B366)</f>
        <v/>
      </c>
      <c r="B354" s="29" t="str">
        <f>IF('Corporate Gifting Order Form'!C366="","",'Corporate Gifting Order Form'!C366)</f>
        <v/>
      </c>
      <c r="C354" s="29" t="str">
        <f>IF('Corporate Gifting Order Form'!D366="","",'Corporate Gifting Order Form'!D366)</f>
        <v/>
      </c>
      <c r="D354" s="29" t="str">
        <f>IF('Corporate Gifting Order Form'!E366="","",'Corporate Gifting Order Form'!E366)</f>
        <v/>
      </c>
      <c r="E354" s="29" t="str">
        <f>IF('Corporate Gifting Order Form'!F366="","",'Corporate Gifting Order Form'!F366)</f>
        <v/>
      </c>
      <c r="F354" s="29" t="str">
        <f>IF('Corporate Gifting Order Form'!G366="","",'Corporate Gifting Order Form'!G366)</f>
        <v/>
      </c>
      <c r="G354" s="29" t="str">
        <f>IF('Corporate Gifting Order Form'!H366="","",'Corporate Gifting Order Form'!H366)</f>
        <v/>
      </c>
      <c r="H354" s="29" t="str">
        <f>IF('Corporate Gifting Order Form'!I366="","",'Corporate Gifting Order Form'!I366)</f>
        <v/>
      </c>
      <c r="I354" s="45" t="str">
        <f>IF('Corporate Gifting Order Form'!J366="","",'Corporate Gifting Order Form'!J366)</f>
        <v/>
      </c>
      <c r="J354" s="28" t="str">
        <f t="shared" si="11"/>
        <v/>
      </c>
      <c r="K354" s="33" t="str">
        <f>IF('Corporate Gifting Order Form'!K366="","",'Corporate Gifting Order Form'!K366)</f>
        <v/>
      </c>
      <c r="L354" s="29" t="str">
        <f>IF('Corporate Gifting Order Form'!L366="","",'Corporate Gifting Order Form'!L366)</f>
        <v/>
      </c>
      <c r="M354" s="29" t="str">
        <f>IF('Corporate Gifting Order Form'!M366="","",'Corporate Gifting Order Form'!M366)</f>
        <v/>
      </c>
      <c r="N354" s="44" t="str">
        <f>IF('Corporate Gifting Order Form'!N366="","",'Corporate Gifting Order Form'!N366)</f>
        <v/>
      </c>
      <c r="O354" s="29" t="str">
        <f>IFERROR("",'Corporate Gifting Order Form'!P366)</f>
        <v/>
      </c>
      <c r="P354" s="28" t="str">
        <f t="shared" si="12"/>
        <v/>
      </c>
      <c r="Q354" s="29" t="str">
        <f>IFERROR("",'Corporate Gifting Order Form'!R366)</f>
        <v/>
      </c>
      <c r="R354" s="29" t="str">
        <f>IFERROR("",'Corporate Gifting Order Form'!S366)</f>
        <v/>
      </c>
      <c r="S354" s="28" t="str">
        <f>_xlfn.IFNA(IF(B$1="Yes",(VLOOKUP(R354,Gifts!B$1:D$8,2,FALSE)),(VLOOKUP(R354,Gifts!B$1:D$8,3,FALSE))),"")</f>
        <v/>
      </c>
    </row>
    <row r="355" spans="1:19" x14ac:dyDescent="0.25">
      <c r="A355" s="44" t="str">
        <f>IF('Corporate Gifting Order Form'!B367="","",'Corporate Gifting Order Form'!B367)</f>
        <v/>
      </c>
      <c r="B355" s="29" t="str">
        <f>IF('Corporate Gifting Order Form'!C367="","",'Corporate Gifting Order Form'!C367)</f>
        <v/>
      </c>
      <c r="C355" s="29" t="str">
        <f>IF('Corporate Gifting Order Form'!D367="","",'Corporate Gifting Order Form'!D367)</f>
        <v/>
      </c>
      <c r="D355" s="29" t="str">
        <f>IF('Corporate Gifting Order Form'!E367="","",'Corporate Gifting Order Form'!E367)</f>
        <v/>
      </c>
      <c r="E355" s="29" t="str">
        <f>IF('Corporate Gifting Order Form'!F367="","",'Corporate Gifting Order Form'!F367)</f>
        <v/>
      </c>
      <c r="F355" s="29" t="str">
        <f>IF('Corporate Gifting Order Form'!G367="","",'Corporate Gifting Order Form'!G367)</f>
        <v/>
      </c>
      <c r="G355" s="29" t="str">
        <f>IF('Corporate Gifting Order Form'!H367="","",'Corporate Gifting Order Form'!H367)</f>
        <v/>
      </c>
      <c r="H355" s="29" t="str">
        <f>IF('Corporate Gifting Order Form'!I367="","",'Corporate Gifting Order Form'!I367)</f>
        <v/>
      </c>
      <c r="I355" s="45" t="str">
        <f>IF('Corporate Gifting Order Form'!J367="","",'Corporate Gifting Order Form'!J367)</f>
        <v/>
      </c>
      <c r="J355" s="28" t="str">
        <f t="shared" si="11"/>
        <v/>
      </c>
      <c r="K355" s="33" t="str">
        <f>IF('Corporate Gifting Order Form'!K367="","",'Corporate Gifting Order Form'!K367)</f>
        <v/>
      </c>
      <c r="L355" s="29" t="str">
        <f>IF('Corporate Gifting Order Form'!L367="","",'Corporate Gifting Order Form'!L367)</f>
        <v/>
      </c>
      <c r="M355" s="29" t="str">
        <f>IF('Corporate Gifting Order Form'!M367="","",'Corporate Gifting Order Form'!M367)</f>
        <v/>
      </c>
      <c r="N355" s="44" t="str">
        <f>IF('Corporate Gifting Order Form'!N367="","",'Corporate Gifting Order Form'!N367)</f>
        <v/>
      </c>
      <c r="O355" s="29" t="str">
        <f>IFERROR("",'Corporate Gifting Order Form'!P367)</f>
        <v/>
      </c>
      <c r="P355" s="28" t="str">
        <f t="shared" si="12"/>
        <v/>
      </c>
      <c r="Q355" s="29" t="str">
        <f>IFERROR("",'Corporate Gifting Order Form'!R367)</f>
        <v/>
      </c>
      <c r="R355" s="29" t="str">
        <f>IFERROR("",'Corporate Gifting Order Form'!S367)</f>
        <v/>
      </c>
      <c r="S355" s="28" t="str">
        <f>_xlfn.IFNA(IF(B$1="Yes",(VLOOKUP(R355,Gifts!B$1:D$8,2,FALSE)),(VLOOKUP(R355,Gifts!B$1:D$8,3,FALSE))),"")</f>
        <v/>
      </c>
    </row>
    <row r="356" spans="1:19" x14ac:dyDescent="0.25">
      <c r="A356" s="44" t="str">
        <f>IF('Corporate Gifting Order Form'!B368="","",'Corporate Gifting Order Form'!B368)</f>
        <v/>
      </c>
      <c r="B356" s="29" t="str">
        <f>IF('Corporate Gifting Order Form'!C368="","",'Corporate Gifting Order Form'!C368)</f>
        <v/>
      </c>
      <c r="C356" s="29" t="str">
        <f>IF('Corporate Gifting Order Form'!D368="","",'Corporate Gifting Order Form'!D368)</f>
        <v/>
      </c>
      <c r="D356" s="29" t="str">
        <f>IF('Corporate Gifting Order Form'!E368="","",'Corporate Gifting Order Form'!E368)</f>
        <v/>
      </c>
      <c r="E356" s="29" t="str">
        <f>IF('Corporate Gifting Order Form'!F368="","",'Corporate Gifting Order Form'!F368)</f>
        <v/>
      </c>
      <c r="F356" s="29" t="str">
        <f>IF('Corporate Gifting Order Form'!G368="","",'Corporate Gifting Order Form'!G368)</f>
        <v/>
      </c>
      <c r="G356" s="29" t="str">
        <f>IF('Corporate Gifting Order Form'!H368="","",'Corporate Gifting Order Form'!H368)</f>
        <v/>
      </c>
      <c r="H356" s="29" t="str">
        <f>IF('Corporate Gifting Order Form'!I368="","",'Corporate Gifting Order Form'!I368)</f>
        <v/>
      </c>
      <c r="I356" s="45" t="str">
        <f>IF('Corporate Gifting Order Form'!J368="","",'Corporate Gifting Order Form'!J368)</f>
        <v/>
      </c>
      <c r="J356" s="28" t="str">
        <f t="shared" si="11"/>
        <v/>
      </c>
      <c r="K356" s="33" t="str">
        <f>IF('Corporate Gifting Order Form'!K368="","",'Corporate Gifting Order Form'!K368)</f>
        <v/>
      </c>
      <c r="L356" s="29" t="str">
        <f>IF('Corporate Gifting Order Form'!L368="","",'Corporate Gifting Order Form'!L368)</f>
        <v/>
      </c>
      <c r="M356" s="29" t="str">
        <f>IF('Corporate Gifting Order Form'!M368="","",'Corporate Gifting Order Form'!M368)</f>
        <v/>
      </c>
      <c r="N356" s="44" t="str">
        <f>IF('Corporate Gifting Order Form'!N368="","",'Corporate Gifting Order Form'!N368)</f>
        <v/>
      </c>
      <c r="O356" s="29" t="str">
        <f>IFERROR("",'Corporate Gifting Order Form'!P368)</f>
        <v/>
      </c>
      <c r="P356" s="28" t="str">
        <f t="shared" si="12"/>
        <v/>
      </c>
      <c r="Q356" s="29" t="str">
        <f>IFERROR("",'Corporate Gifting Order Form'!R368)</f>
        <v/>
      </c>
      <c r="R356" s="29" t="str">
        <f>IFERROR("",'Corporate Gifting Order Form'!S368)</f>
        <v/>
      </c>
      <c r="S356" s="28" t="str">
        <f>_xlfn.IFNA(IF(B$1="Yes",(VLOOKUP(R356,Gifts!B$1:D$8,2,FALSE)),(VLOOKUP(R356,Gifts!B$1:D$8,3,FALSE))),"")</f>
        <v/>
      </c>
    </row>
    <row r="357" spans="1:19" x14ac:dyDescent="0.25">
      <c r="A357" s="44" t="str">
        <f>IF('Corporate Gifting Order Form'!B369="","",'Corporate Gifting Order Form'!B369)</f>
        <v/>
      </c>
      <c r="B357" s="29" t="str">
        <f>IF('Corporate Gifting Order Form'!C369="","",'Corporate Gifting Order Form'!C369)</f>
        <v/>
      </c>
      <c r="C357" s="29" t="str">
        <f>IF('Corporate Gifting Order Form'!D369="","",'Corporate Gifting Order Form'!D369)</f>
        <v/>
      </c>
      <c r="D357" s="29" t="str">
        <f>IF('Corporate Gifting Order Form'!E369="","",'Corporate Gifting Order Form'!E369)</f>
        <v/>
      </c>
      <c r="E357" s="29" t="str">
        <f>IF('Corporate Gifting Order Form'!F369="","",'Corporate Gifting Order Form'!F369)</f>
        <v/>
      </c>
      <c r="F357" s="29" t="str">
        <f>IF('Corporate Gifting Order Form'!G369="","",'Corporate Gifting Order Form'!G369)</f>
        <v/>
      </c>
      <c r="G357" s="29" t="str">
        <f>IF('Corporate Gifting Order Form'!H369="","",'Corporate Gifting Order Form'!H369)</f>
        <v/>
      </c>
      <c r="H357" s="29" t="str">
        <f>IF('Corporate Gifting Order Form'!I369="","",'Corporate Gifting Order Form'!I369)</f>
        <v/>
      </c>
      <c r="I357" s="45" t="str">
        <f>IF('Corporate Gifting Order Form'!J369="","",'Corporate Gifting Order Form'!J369)</f>
        <v/>
      </c>
      <c r="J357" s="28" t="str">
        <f t="shared" si="11"/>
        <v/>
      </c>
      <c r="K357" s="33" t="str">
        <f>IF('Corporate Gifting Order Form'!K369="","",'Corporate Gifting Order Form'!K369)</f>
        <v/>
      </c>
      <c r="L357" s="29" t="str">
        <f>IF('Corporate Gifting Order Form'!L369="","",'Corporate Gifting Order Form'!L369)</f>
        <v/>
      </c>
      <c r="M357" s="29" t="str">
        <f>IF('Corporate Gifting Order Form'!M369="","",'Corporate Gifting Order Form'!M369)</f>
        <v/>
      </c>
      <c r="N357" s="44" t="str">
        <f>IF('Corporate Gifting Order Form'!N369="","",'Corporate Gifting Order Form'!N369)</f>
        <v/>
      </c>
      <c r="O357" s="29" t="str">
        <f>IFERROR("",'Corporate Gifting Order Form'!P369)</f>
        <v/>
      </c>
      <c r="P357" s="28" t="str">
        <f t="shared" si="12"/>
        <v/>
      </c>
      <c r="Q357" s="29" t="str">
        <f>IFERROR("",'Corporate Gifting Order Form'!R369)</f>
        <v/>
      </c>
      <c r="R357" s="29" t="str">
        <f>IFERROR("",'Corporate Gifting Order Form'!S369)</f>
        <v/>
      </c>
      <c r="S357" s="28" t="str">
        <f>_xlfn.IFNA(IF(B$1="Yes",(VLOOKUP(R357,Gifts!B$1:D$8,2,FALSE)),(VLOOKUP(R357,Gifts!B$1:D$8,3,FALSE))),"")</f>
        <v/>
      </c>
    </row>
    <row r="358" spans="1:19" x14ac:dyDescent="0.25">
      <c r="A358" s="44" t="str">
        <f>IF('Corporate Gifting Order Form'!B370="","",'Corporate Gifting Order Form'!B370)</f>
        <v/>
      </c>
      <c r="B358" s="29" t="str">
        <f>IF('Corporate Gifting Order Form'!C370="","",'Corporate Gifting Order Form'!C370)</f>
        <v/>
      </c>
      <c r="C358" s="29" t="str">
        <f>IF('Corporate Gifting Order Form'!D370="","",'Corporate Gifting Order Form'!D370)</f>
        <v/>
      </c>
      <c r="D358" s="29" t="str">
        <f>IF('Corporate Gifting Order Form'!E370="","",'Corporate Gifting Order Form'!E370)</f>
        <v/>
      </c>
      <c r="E358" s="29" t="str">
        <f>IF('Corporate Gifting Order Form'!F370="","",'Corporate Gifting Order Form'!F370)</f>
        <v/>
      </c>
      <c r="F358" s="29" t="str">
        <f>IF('Corporate Gifting Order Form'!G370="","",'Corporate Gifting Order Form'!G370)</f>
        <v/>
      </c>
      <c r="G358" s="29" t="str">
        <f>IF('Corporate Gifting Order Form'!H370="","",'Corporate Gifting Order Form'!H370)</f>
        <v/>
      </c>
      <c r="H358" s="29" t="str">
        <f>IF('Corporate Gifting Order Form'!I370="","",'Corporate Gifting Order Form'!I370)</f>
        <v/>
      </c>
      <c r="I358" s="45" t="str">
        <f>IF('Corporate Gifting Order Form'!J370="","",'Corporate Gifting Order Form'!J370)</f>
        <v/>
      </c>
      <c r="J358" s="28" t="str">
        <f t="shared" si="11"/>
        <v/>
      </c>
      <c r="K358" s="33" t="str">
        <f>IF('Corporate Gifting Order Form'!K370="","",'Corporate Gifting Order Form'!K370)</f>
        <v/>
      </c>
      <c r="L358" s="29" t="str">
        <f>IF('Corporate Gifting Order Form'!L370="","",'Corporate Gifting Order Form'!L370)</f>
        <v/>
      </c>
      <c r="M358" s="29" t="str">
        <f>IF('Corporate Gifting Order Form'!M370="","",'Corporate Gifting Order Form'!M370)</f>
        <v/>
      </c>
      <c r="N358" s="44" t="str">
        <f>IF('Corporate Gifting Order Form'!N370="","",'Corporate Gifting Order Form'!N370)</f>
        <v/>
      </c>
      <c r="O358" s="29" t="str">
        <f>IFERROR("",'Corporate Gifting Order Form'!P370)</f>
        <v/>
      </c>
      <c r="P358" s="28" t="str">
        <f t="shared" si="12"/>
        <v/>
      </c>
      <c r="Q358" s="29" t="str">
        <f>IFERROR("",'Corporate Gifting Order Form'!R370)</f>
        <v/>
      </c>
      <c r="R358" s="29" t="str">
        <f>IFERROR("",'Corporate Gifting Order Form'!S370)</f>
        <v/>
      </c>
      <c r="S358" s="28" t="str">
        <f>_xlfn.IFNA(IF(B$1="Yes",(VLOOKUP(R358,Gifts!B$1:D$8,2,FALSE)),(VLOOKUP(R358,Gifts!B$1:D$8,3,FALSE))),"")</f>
        <v/>
      </c>
    </row>
    <row r="359" spans="1:19" x14ac:dyDescent="0.25">
      <c r="A359" s="44" t="str">
        <f>IF('Corporate Gifting Order Form'!B371="","",'Corporate Gifting Order Form'!B371)</f>
        <v/>
      </c>
      <c r="B359" s="29" t="str">
        <f>IF('Corporate Gifting Order Form'!C371="","",'Corporate Gifting Order Form'!C371)</f>
        <v/>
      </c>
      <c r="C359" s="29" t="str">
        <f>IF('Corporate Gifting Order Form'!D371="","",'Corporate Gifting Order Form'!D371)</f>
        <v/>
      </c>
      <c r="D359" s="29" t="str">
        <f>IF('Corporate Gifting Order Form'!E371="","",'Corporate Gifting Order Form'!E371)</f>
        <v/>
      </c>
      <c r="E359" s="29" t="str">
        <f>IF('Corporate Gifting Order Form'!F371="","",'Corporate Gifting Order Form'!F371)</f>
        <v/>
      </c>
      <c r="F359" s="29" t="str">
        <f>IF('Corporate Gifting Order Form'!G371="","",'Corporate Gifting Order Form'!G371)</f>
        <v/>
      </c>
      <c r="G359" s="29" t="str">
        <f>IF('Corporate Gifting Order Form'!H371="","",'Corporate Gifting Order Form'!H371)</f>
        <v/>
      </c>
      <c r="H359" s="29" t="str">
        <f>IF('Corporate Gifting Order Form'!I371="","",'Corporate Gifting Order Form'!I371)</f>
        <v/>
      </c>
      <c r="I359" s="45" t="str">
        <f>IF('Corporate Gifting Order Form'!J371="","",'Corporate Gifting Order Form'!J371)</f>
        <v/>
      </c>
      <c r="J359" s="28" t="str">
        <f t="shared" si="11"/>
        <v/>
      </c>
      <c r="K359" s="33" t="str">
        <f>IF('Corporate Gifting Order Form'!K371="","",'Corporate Gifting Order Form'!K371)</f>
        <v/>
      </c>
      <c r="L359" s="29" t="str">
        <f>IF('Corporate Gifting Order Form'!L371="","",'Corporate Gifting Order Form'!L371)</f>
        <v/>
      </c>
      <c r="M359" s="29" t="str">
        <f>IF('Corporate Gifting Order Form'!M371="","",'Corporate Gifting Order Form'!M371)</f>
        <v/>
      </c>
      <c r="N359" s="44" t="str">
        <f>IF('Corporate Gifting Order Form'!N371="","",'Corporate Gifting Order Form'!N371)</f>
        <v/>
      </c>
      <c r="O359" s="29" t="str">
        <f>IFERROR("",'Corporate Gifting Order Form'!P371)</f>
        <v/>
      </c>
      <c r="P359" s="28" t="str">
        <f t="shared" si="12"/>
        <v/>
      </c>
      <c r="Q359" s="29" t="str">
        <f>IFERROR("",'Corporate Gifting Order Form'!R371)</f>
        <v/>
      </c>
      <c r="R359" s="29" t="str">
        <f>IFERROR("",'Corporate Gifting Order Form'!S371)</f>
        <v/>
      </c>
      <c r="S359" s="28" t="str">
        <f>_xlfn.IFNA(IF(B$1="Yes",(VLOOKUP(R359,Gifts!B$1:D$8,2,FALSE)),(VLOOKUP(R359,Gifts!B$1:D$8,3,FALSE))),"")</f>
        <v/>
      </c>
    </row>
    <row r="360" spans="1:19" x14ac:dyDescent="0.25">
      <c r="A360" s="44" t="str">
        <f>IF('Corporate Gifting Order Form'!B372="","",'Corporate Gifting Order Form'!B372)</f>
        <v/>
      </c>
      <c r="B360" s="29" t="str">
        <f>IF('Corporate Gifting Order Form'!C372="","",'Corporate Gifting Order Form'!C372)</f>
        <v/>
      </c>
      <c r="C360" s="29" t="str">
        <f>IF('Corporate Gifting Order Form'!D372="","",'Corporate Gifting Order Form'!D372)</f>
        <v/>
      </c>
      <c r="D360" s="29" t="str">
        <f>IF('Corporate Gifting Order Form'!E372="","",'Corporate Gifting Order Form'!E372)</f>
        <v/>
      </c>
      <c r="E360" s="29" t="str">
        <f>IF('Corporate Gifting Order Form'!F372="","",'Corporate Gifting Order Form'!F372)</f>
        <v/>
      </c>
      <c r="F360" s="29" t="str">
        <f>IF('Corporate Gifting Order Form'!G372="","",'Corporate Gifting Order Form'!G372)</f>
        <v/>
      </c>
      <c r="G360" s="29" t="str">
        <f>IF('Corporate Gifting Order Form'!H372="","",'Corporate Gifting Order Form'!H372)</f>
        <v/>
      </c>
      <c r="H360" s="29" t="str">
        <f>IF('Corporate Gifting Order Form'!I372="","",'Corporate Gifting Order Form'!I372)</f>
        <v/>
      </c>
      <c r="I360" s="45" t="str">
        <f>IF('Corporate Gifting Order Form'!J372="","",'Corporate Gifting Order Form'!J372)</f>
        <v/>
      </c>
      <c r="J360" s="28" t="str">
        <f t="shared" si="11"/>
        <v/>
      </c>
      <c r="K360" s="33" t="str">
        <f>IF('Corporate Gifting Order Form'!K372="","",'Corporate Gifting Order Form'!K372)</f>
        <v/>
      </c>
      <c r="L360" s="29" t="str">
        <f>IF('Corporate Gifting Order Form'!L372="","",'Corporate Gifting Order Form'!L372)</f>
        <v/>
      </c>
      <c r="M360" s="29" t="str">
        <f>IF('Corporate Gifting Order Form'!M372="","",'Corporate Gifting Order Form'!M372)</f>
        <v/>
      </c>
      <c r="N360" s="44" t="str">
        <f>IF('Corporate Gifting Order Form'!N372="","",'Corporate Gifting Order Form'!N372)</f>
        <v/>
      </c>
      <c r="O360" s="29" t="str">
        <f>IFERROR("",'Corporate Gifting Order Form'!P372)</f>
        <v/>
      </c>
      <c r="P360" s="28" t="str">
        <f t="shared" si="12"/>
        <v/>
      </c>
      <c r="Q360" s="29" t="str">
        <f>IFERROR("",'Corporate Gifting Order Form'!R372)</f>
        <v/>
      </c>
      <c r="R360" s="29" t="str">
        <f>IFERROR("",'Corporate Gifting Order Form'!S372)</f>
        <v/>
      </c>
      <c r="S360" s="28" t="str">
        <f>_xlfn.IFNA(IF(B$1="Yes",(VLOOKUP(R360,Gifts!B$1:D$8,2,FALSE)),(VLOOKUP(R360,Gifts!B$1:D$8,3,FALSE))),"")</f>
        <v/>
      </c>
    </row>
    <row r="361" spans="1:19" x14ac:dyDescent="0.25">
      <c r="A361" s="44" t="str">
        <f>IF('Corporate Gifting Order Form'!B373="","",'Corporate Gifting Order Form'!B373)</f>
        <v/>
      </c>
      <c r="B361" s="29" t="str">
        <f>IF('Corporate Gifting Order Form'!C373="","",'Corporate Gifting Order Form'!C373)</f>
        <v/>
      </c>
      <c r="C361" s="29" t="str">
        <f>IF('Corporate Gifting Order Form'!D373="","",'Corporate Gifting Order Form'!D373)</f>
        <v/>
      </c>
      <c r="D361" s="29" t="str">
        <f>IF('Corporate Gifting Order Form'!E373="","",'Corporate Gifting Order Form'!E373)</f>
        <v/>
      </c>
      <c r="E361" s="29" t="str">
        <f>IF('Corporate Gifting Order Form'!F373="","",'Corporate Gifting Order Form'!F373)</f>
        <v/>
      </c>
      <c r="F361" s="29" t="str">
        <f>IF('Corporate Gifting Order Form'!G373="","",'Corporate Gifting Order Form'!G373)</f>
        <v/>
      </c>
      <c r="G361" s="29" t="str">
        <f>IF('Corporate Gifting Order Form'!H373="","",'Corporate Gifting Order Form'!H373)</f>
        <v/>
      </c>
      <c r="H361" s="29" t="str">
        <f>IF('Corporate Gifting Order Form'!I373="","",'Corporate Gifting Order Form'!I373)</f>
        <v/>
      </c>
      <c r="I361" s="45" t="str">
        <f>IF('Corporate Gifting Order Form'!J373="","",'Corporate Gifting Order Form'!J373)</f>
        <v/>
      </c>
      <c r="J361" s="28" t="str">
        <f t="shared" si="11"/>
        <v/>
      </c>
      <c r="K361" s="33" t="str">
        <f>IF('Corporate Gifting Order Form'!K373="","",'Corporate Gifting Order Form'!K373)</f>
        <v/>
      </c>
      <c r="L361" s="29" t="str">
        <f>IF('Corporate Gifting Order Form'!L373="","",'Corporate Gifting Order Form'!L373)</f>
        <v/>
      </c>
      <c r="M361" s="29" t="str">
        <f>IF('Corporate Gifting Order Form'!M373="","",'Corporate Gifting Order Form'!M373)</f>
        <v/>
      </c>
      <c r="N361" s="44" t="str">
        <f>IF('Corporate Gifting Order Form'!N373="","",'Corporate Gifting Order Form'!N373)</f>
        <v/>
      </c>
      <c r="O361" s="29" t="str">
        <f>IFERROR("",'Corporate Gifting Order Form'!P373)</f>
        <v/>
      </c>
      <c r="P361" s="28" t="str">
        <f t="shared" si="12"/>
        <v/>
      </c>
      <c r="Q361" s="29" t="str">
        <f>IFERROR("",'Corporate Gifting Order Form'!R373)</f>
        <v/>
      </c>
      <c r="R361" s="29" t="str">
        <f>IFERROR("",'Corporate Gifting Order Form'!S373)</f>
        <v/>
      </c>
      <c r="S361" s="28" t="str">
        <f>_xlfn.IFNA(IF(B$1="Yes",(VLOOKUP(R361,Gifts!B$1:D$8,2,FALSE)),(VLOOKUP(R361,Gifts!B$1:D$8,3,FALSE))),"")</f>
        <v/>
      </c>
    </row>
    <row r="362" spans="1:19" x14ac:dyDescent="0.25">
      <c r="A362" s="44" t="str">
        <f>IF('Corporate Gifting Order Form'!B374="","",'Corporate Gifting Order Form'!B374)</f>
        <v/>
      </c>
      <c r="B362" s="29" t="str">
        <f>IF('Corporate Gifting Order Form'!C374="","",'Corporate Gifting Order Form'!C374)</f>
        <v/>
      </c>
      <c r="C362" s="29" t="str">
        <f>IF('Corporate Gifting Order Form'!D374="","",'Corporate Gifting Order Form'!D374)</f>
        <v/>
      </c>
      <c r="D362" s="29" t="str">
        <f>IF('Corporate Gifting Order Form'!E374="","",'Corporate Gifting Order Form'!E374)</f>
        <v/>
      </c>
      <c r="E362" s="29" t="str">
        <f>IF('Corporate Gifting Order Form'!F374="","",'Corporate Gifting Order Form'!F374)</f>
        <v/>
      </c>
      <c r="F362" s="29" t="str">
        <f>IF('Corporate Gifting Order Form'!G374="","",'Corporate Gifting Order Form'!G374)</f>
        <v/>
      </c>
      <c r="G362" s="29" t="str">
        <f>IF('Corporate Gifting Order Form'!H374="","",'Corporate Gifting Order Form'!H374)</f>
        <v/>
      </c>
      <c r="H362" s="29" t="str">
        <f>IF('Corporate Gifting Order Form'!I374="","",'Corporate Gifting Order Form'!I374)</f>
        <v/>
      </c>
      <c r="I362" s="45" t="str">
        <f>IF('Corporate Gifting Order Form'!J374="","",'Corporate Gifting Order Form'!J374)</f>
        <v/>
      </c>
      <c r="J362" s="28" t="str">
        <f t="shared" si="11"/>
        <v/>
      </c>
      <c r="K362" s="33" t="str">
        <f>IF('Corporate Gifting Order Form'!K374="","",'Corporate Gifting Order Form'!K374)</f>
        <v/>
      </c>
      <c r="L362" s="29" t="str">
        <f>IF('Corporate Gifting Order Form'!L374="","",'Corporate Gifting Order Form'!L374)</f>
        <v/>
      </c>
      <c r="M362" s="29" t="str">
        <f>IF('Corporate Gifting Order Form'!M374="","",'Corporate Gifting Order Form'!M374)</f>
        <v/>
      </c>
      <c r="N362" s="44" t="str">
        <f>IF('Corporate Gifting Order Form'!N374="","",'Corporate Gifting Order Form'!N374)</f>
        <v/>
      </c>
      <c r="O362" s="29" t="str">
        <f>IFERROR("",'Corporate Gifting Order Form'!P374)</f>
        <v/>
      </c>
      <c r="P362" s="28" t="str">
        <f t="shared" si="12"/>
        <v/>
      </c>
      <c r="Q362" s="29" t="str">
        <f>IFERROR("",'Corporate Gifting Order Form'!R374)</f>
        <v/>
      </c>
      <c r="R362" s="29" t="str">
        <f>IFERROR("",'Corporate Gifting Order Form'!S374)</f>
        <v/>
      </c>
      <c r="S362" s="28" t="str">
        <f>_xlfn.IFNA(IF(B$1="Yes",(VLOOKUP(R362,Gifts!B$1:D$8,2,FALSE)),(VLOOKUP(R362,Gifts!B$1:D$8,3,FALSE))),"")</f>
        <v/>
      </c>
    </row>
    <row r="363" spans="1:19" x14ac:dyDescent="0.25">
      <c r="A363" s="44" t="str">
        <f>IF('Corporate Gifting Order Form'!B375="","",'Corporate Gifting Order Form'!B375)</f>
        <v/>
      </c>
      <c r="B363" s="29" t="str">
        <f>IF('Corporate Gifting Order Form'!C375="","",'Corporate Gifting Order Form'!C375)</f>
        <v/>
      </c>
      <c r="C363" s="29" t="str">
        <f>IF('Corporate Gifting Order Form'!D375="","",'Corporate Gifting Order Form'!D375)</f>
        <v/>
      </c>
      <c r="D363" s="29" t="str">
        <f>IF('Corporate Gifting Order Form'!E375="","",'Corporate Gifting Order Form'!E375)</f>
        <v/>
      </c>
      <c r="E363" s="29" t="str">
        <f>IF('Corporate Gifting Order Form'!F375="","",'Corporate Gifting Order Form'!F375)</f>
        <v/>
      </c>
      <c r="F363" s="29" t="str">
        <f>IF('Corporate Gifting Order Form'!G375="","",'Corporate Gifting Order Form'!G375)</f>
        <v/>
      </c>
      <c r="G363" s="29" t="str">
        <f>IF('Corporate Gifting Order Form'!H375="","",'Corporate Gifting Order Form'!H375)</f>
        <v/>
      </c>
      <c r="H363" s="29" t="str">
        <f>IF('Corporate Gifting Order Form'!I375="","",'Corporate Gifting Order Form'!I375)</f>
        <v/>
      </c>
      <c r="I363" s="45" t="str">
        <f>IF('Corporate Gifting Order Form'!J375="","",'Corporate Gifting Order Form'!J375)</f>
        <v/>
      </c>
      <c r="J363" s="28" t="str">
        <f t="shared" si="11"/>
        <v/>
      </c>
      <c r="K363" s="33" t="str">
        <f>IF('Corporate Gifting Order Form'!K375="","",'Corporate Gifting Order Form'!K375)</f>
        <v/>
      </c>
      <c r="L363" s="29" t="str">
        <f>IF('Corporate Gifting Order Form'!L375="","",'Corporate Gifting Order Form'!L375)</f>
        <v/>
      </c>
      <c r="M363" s="29" t="str">
        <f>IF('Corporate Gifting Order Form'!M375="","",'Corporate Gifting Order Form'!M375)</f>
        <v/>
      </c>
      <c r="N363" s="44" t="str">
        <f>IF('Corporate Gifting Order Form'!N375="","",'Corporate Gifting Order Form'!N375)</f>
        <v/>
      </c>
      <c r="O363" s="29" t="str">
        <f>IFERROR("",'Corporate Gifting Order Form'!P375)</f>
        <v/>
      </c>
      <c r="P363" s="28" t="str">
        <f t="shared" si="12"/>
        <v/>
      </c>
      <c r="Q363" s="29" t="str">
        <f>IFERROR("",'Corporate Gifting Order Form'!R375)</f>
        <v/>
      </c>
      <c r="R363" s="29" t="str">
        <f>IFERROR("",'Corporate Gifting Order Form'!S375)</f>
        <v/>
      </c>
      <c r="S363" s="28" t="str">
        <f>_xlfn.IFNA(IF(B$1="Yes",(VLOOKUP(R363,Gifts!B$1:D$8,2,FALSE)),(VLOOKUP(R363,Gifts!B$1:D$8,3,FALSE))),"")</f>
        <v/>
      </c>
    </row>
    <row r="364" spans="1:19" x14ac:dyDescent="0.25">
      <c r="A364" s="44" t="str">
        <f>IF('Corporate Gifting Order Form'!B376="","",'Corporate Gifting Order Form'!B376)</f>
        <v/>
      </c>
      <c r="B364" s="29" t="str">
        <f>IF('Corporate Gifting Order Form'!C376="","",'Corporate Gifting Order Form'!C376)</f>
        <v/>
      </c>
      <c r="C364" s="29" t="str">
        <f>IF('Corporate Gifting Order Form'!D376="","",'Corporate Gifting Order Form'!D376)</f>
        <v/>
      </c>
      <c r="D364" s="29" t="str">
        <f>IF('Corporate Gifting Order Form'!E376="","",'Corporate Gifting Order Form'!E376)</f>
        <v/>
      </c>
      <c r="E364" s="29" t="str">
        <f>IF('Corporate Gifting Order Form'!F376="","",'Corporate Gifting Order Form'!F376)</f>
        <v/>
      </c>
      <c r="F364" s="29" t="str">
        <f>IF('Corporate Gifting Order Form'!G376="","",'Corporate Gifting Order Form'!G376)</f>
        <v/>
      </c>
      <c r="G364" s="29" t="str">
        <f>IF('Corporate Gifting Order Form'!H376="","",'Corporate Gifting Order Form'!H376)</f>
        <v/>
      </c>
      <c r="H364" s="29" t="str">
        <f>IF('Corporate Gifting Order Form'!I376="","",'Corporate Gifting Order Form'!I376)</f>
        <v/>
      </c>
      <c r="I364" s="45" t="str">
        <f>IF('Corporate Gifting Order Form'!J376="","",'Corporate Gifting Order Form'!J376)</f>
        <v/>
      </c>
      <c r="J364" s="28" t="str">
        <f t="shared" si="11"/>
        <v/>
      </c>
      <c r="K364" s="33" t="str">
        <f>IF('Corporate Gifting Order Form'!K376="","",'Corporate Gifting Order Form'!K376)</f>
        <v/>
      </c>
      <c r="L364" s="29" t="str">
        <f>IF('Corporate Gifting Order Form'!L376="","",'Corporate Gifting Order Form'!L376)</f>
        <v/>
      </c>
      <c r="M364" s="29" t="str">
        <f>IF('Corporate Gifting Order Form'!M376="","",'Corporate Gifting Order Form'!M376)</f>
        <v/>
      </c>
      <c r="N364" s="44" t="str">
        <f>IF('Corporate Gifting Order Form'!N376="","",'Corporate Gifting Order Form'!N376)</f>
        <v/>
      </c>
      <c r="O364" s="29" t="str">
        <f>IFERROR("",'Corporate Gifting Order Form'!P376)</f>
        <v/>
      </c>
      <c r="P364" s="28" t="str">
        <f t="shared" si="12"/>
        <v/>
      </c>
      <c r="Q364" s="29" t="str">
        <f>IFERROR("",'Corporate Gifting Order Form'!R376)</f>
        <v/>
      </c>
      <c r="R364" s="29" t="str">
        <f>IFERROR("",'Corporate Gifting Order Form'!S376)</f>
        <v/>
      </c>
      <c r="S364" s="28" t="str">
        <f>_xlfn.IFNA(IF(B$1="Yes",(VLOOKUP(R364,Gifts!B$1:D$8,2,FALSE)),(VLOOKUP(R364,Gifts!B$1:D$8,3,FALSE))),"")</f>
        <v/>
      </c>
    </row>
    <row r="365" spans="1:19" x14ac:dyDescent="0.25">
      <c r="A365" s="44" t="str">
        <f>IF('Corporate Gifting Order Form'!B377="","",'Corporate Gifting Order Form'!B377)</f>
        <v/>
      </c>
      <c r="B365" s="29" t="str">
        <f>IF('Corporate Gifting Order Form'!C377="","",'Corporate Gifting Order Form'!C377)</f>
        <v/>
      </c>
      <c r="C365" s="29" t="str">
        <f>IF('Corporate Gifting Order Form'!D377="","",'Corporate Gifting Order Form'!D377)</f>
        <v/>
      </c>
      <c r="D365" s="29" t="str">
        <f>IF('Corporate Gifting Order Form'!E377="","",'Corporate Gifting Order Form'!E377)</f>
        <v/>
      </c>
      <c r="E365" s="29" t="str">
        <f>IF('Corporate Gifting Order Form'!F377="","",'Corporate Gifting Order Form'!F377)</f>
        <v/>
      </c>
      <c r="F365" s="29" t="str">
        <f>IF('Corporate Gifting Order Form'!G377="","",'Corporate Gifting Order Form'!G377)</f>
        <v/>
      </c>
      <c r="G365" s="29" t="str">
        <f>IF('Corporate Gifting Order Form'!H377="","",'Corporate Gifting Order Form'!H377)</f>
        <v/>
      </c>
      <c r="H365" s="29" t="str">
        <f>IF('Corporate Gifting Order Form'!I377="","",'Corporate Gifting Order Form'!I377)</f>
        <v/>
      </c>
      <c r="I365" s="45" t="str">
        <f>IF('Corporate Gifting Order Form'!J377="","",'Corporate Gifting Order Form'!J377)</f>
        <v/>
      </c>
      <c r="J365" s="28" t="str">
        <f t="shared" si="11"/>
        <v/>
      </c>
      <c r="K365" s="33" t="str">
        <f>IF('Corporate Gifting Order Form'!K377="","",'Corporate Gifting Order Form'!K377)</f>
        <v/>
      </c>
      <c r="L365" s="29" t="str">
        <f>IF('Corporate Gifting Order Form'!L377="","",'Corporate Gifting Order Form'!L377)</f>
        <v/>
      </c>
      <c r="M365" s="29" t="str">
        <f>IF('Corporate Gifting Order Form'!M377="","",'Corporate Gifting Order Form'!M377)</f>
        <v/>
      </c>
      <c r="N365" s="44" t="str">
        <f>IF('Corporate Gifting Order Form'!N377="","",'Corporate Gifting Order Form'!N377)</f>
        <v/>
      </c>
      <c r="O365" s="29" t="str">
        <f>IFERROR("",'Corporate Gifting Order Form'!P377)</f>
        <v/>
      </c>
      <c r="P365" s="28" t="str">
        <f t="shared" si="12"/>
        <v/>
      </c>
      <c r="Q365" s="29" t="str">
        <f>IFERROR("",'Corporate Gifting Order Form'!R377)</f>
        <v/>
      </c>
      <c r="R365" s="29" t="str">
        <f>IFERROR("",'Corporate Gifting Order Form'!S377)</f>
        <v/>
      </c>
      <c r="S365" s="28" t="str">
        <f>_xlfn.IFNA(IF(B$1="Yes",(VLOOKUP(R365,Gifts!B$1:D$8,2,FALSE)),(VLOOKUP(R365,Gifts!B$1:D$8,3,FALSE))),"")</f>
        <v/>
      </c>
    </row>
    <row r="366" spans="1:19" x14ac:dyDescent="0.25">
      <c r="A366" s="44" t="str">
        <f>IF('Corporate Gifting Order Form'!B378="","",'Corporate Gifting Order Form'!B378)</f>
        <v/>
      </c>
      <c r="B366" s="29" t="str">
        <f>IF('Corporate Gifting Order Form'!C378="","",'Corporate Gifting Order Form'!C378)</f>
        <v/>
      </c>
      <c r="C366" s="29" t="str">
        <f>IF('Corporate Gifting Order Form'!D378="","",'Corporate Gifting Order Form'!D378)</f>
        <v/>
      </c>
      <c r="D366" s="29" t="str">
        <f>IF('Corporate Gifting Order Form'!E378="","",'Corporate Gifting Order Form'!E378)</f>
        <v/>
      </c>
      <c r="E366" s="29" t="str">
        <f>IF('Corporate Gifting Order Form'!F378="","",'Corporate Gifting Order Form'!F378)</f>
        <v/>
      </c>
      <c r="F366" s="29" t="str">
        <f>IF('Corporate Gifting Order Form'!G378="","",'Corporate Gifting Order Form'!G378)</f>
        <v/>
      </c>
      <c r="G366" s="29" t="str">
        <f>IF('Corporate Gifting Order Form'!H378="","",'Corporate Gifting Order Form'!H378)</f>
        <v/>
      </c>
      <c r="H366" s="29" t="str">
        <f>IF('Corporate Gifting Order Form'!I378="","",'Corporate Gifting Order Form'!I378)</f>
        <v/>
      </c>
      <c r="I366" s="45" t="str">
        <f>IF('Corporate Gifting Order Form'!J378="","",'Corporate Gifting Order Form'!J378)</f>
        <v/>
      </c>
      <c r="J366" s="28" t="str">
        <f t="shared" si="11"/>
        <v/>
      </c>
      <c r="K366" s="33" t="str">
        <f>IF('Corporate Gifting Order Form'!K378="","",'Corporate Gifting Order Form'!K378)</f>
        <v/>
      </c>
      <c r="L366" s="29" t="str">
        <f>IF('Corporate Gifting Order Form'!L378="","",'Corporate Gifting Order Form'!L378)</f>
        <v/>
      </c>
      <c r="M366" s="29" t="str">
        <f>IF('Corporate Gifting Order Form'!M378="","",'Corporate Gifting Order Form'!M378)</f>
        <v/>
      </c>
      <c r="N366" s="44" t="str">
        <f>IF('Corporate Gifting Order Form'!N378="","",'Corporate Gifting Order Form'!N378)</f>
        <v/>
      </c>
      <c r="O366" s="29" t="str">
        <f>IFERROR("",'Corporate Gifting Order Form'!P378)</f>
        <v/>
      </c>
      <c r="P366" s="28" t="str">
        <f t="shared" si="12"/>
        <v/>
      </c>
      <c r="Q366" s="29" t="str">
        <f>IFERROR("",'Corporate Gifting Order Form'!R378)</f>
        <v/>
      </c>
      <c r="R366" s="29" t="str">
        <f>IFERROR("",'Corporate Gifting Order Form'!S378)</f>
        <v/>
      </c>
      <c r="S366" s="28" t="str">
        <f>_xlfn.IFNA(IF(B$1="Yes",(VLOOKUP(R366,Gifts!B$1:D$8,2,FALSE)),(VLOOKUP(R366,Gifts!B$1:D$8,3,FALSE))),"")</f>
        <v/>
      </c>
    </row>
    <row r="367" spans="1:19" x14ac:dyDescent="0.25">
      <c r="A367" s="44" t="str">
        <f>IF('Corporate Gifting Order Form'!B379="","",'Corporate Gifting Order Form'!B379)</f>
        <v/>
      </c>
      <c r="B367" s="29" t="str">
        <f>IF('Corporate Gifting Order Form'!C379="","",'Corporate Gifting Order Form'!C379)</f>
        <v/>
      </c>
      <c r="C367" s="29" t="str">
        <f>IF('Corporate Gifting Order Form'!D379="","",'Corporate Gifting Order Form'!D379)</f>
        <v/>
      </c>
      <c r="D367" s="29" t="str">
        <f>IF('Corporate Gifting Order Form'!E379="","",'Corporate Gifting Order Form'!E379)</f>
        <v/>
      </c>
      <c r="E367" s="29" t="str">
        <f>IF('Corporate Gifting Order Form'!F379="","",'Corporate Gifting Order Form'!F379)</f>
        <v/>
      </c>
      <c r="F367" s="29" t="str">
        <f>IF('Corporate Gifting Order Form'!G379="","",'Corporate Gifting Order Form'!G379)</f>
        <v/>
      </c>
      <c r="G367" s="29" t="str">
        <f>IF('Corporate Gifting Order Form'!H379="","",'Corporate Gifting Order Form'!H379)</f>
        <v/>
      </c>
      <c r="H367" s="29" t="str">
        <f>IF('Corporate Gifting Order Form'!I379="","",'Corporate Gifting Order Form'!I379)</f>
        <v/>
      </c>
      <c r="I367" s="45" t="str">
        <f>IF('Corporate Gifting Order Form'!J379="","",'Corporate Gifting Order Form'!J379)</f>
        <v/>
      </c>
      <c r="J367" s="28" t="str">
        <f t="shared" si="11"/>
        <v/>
      </c>
      <c r="K367" s="33" t="str">
        <f>IF('Corporate Gifting Order Form'!K379="","",'Corporate Gifting Order Form'!K379)</f>
        <v/>
      </c>
      <c r="L367" s="29" t="str">
        <f>IF('Corporate Gifting Order Form'!L379="","",'Corporate Gifting Order Form'!L379)</f>
        <v/>
      </c>
      <c r="M367" s="29" t="str">
        <f>IF('Corporate Gifting Order Form'!M379="","",'Corporate Gifting Order Form'!M379)</f>
        <v/>
      </c>
      <c r="N367" s="44" t="str">
        <f>IF('Corporate Gifting Order Form'!N379="","",'Corporate Gifting Order Form'!N379)</f>
        <v/>
      </c>
      <c r="O367" s="29" t="str">
        <f>IFERROR("",'Corporate Gifting Order Form'!P379)</f>
        <v/>
      </c>
      <c r="P367" s="28" t="str">
        <f t="shared" si="12"/>
        <v/>
      </c>
      <c r="Q367" s="29" t="str">
        <f>IFERROR("",'Corporate Gifting Order Form'!R379)</f>
        <v/>
      </c>
      <c r="R367" s="29" t="str">
        <f>IFERROR("",'Corporate Gifting Order Form'!S379)</f>
        <v/>
      </c>
      <c r="S367" s="28" t="str">
        <f>_xlfn.IFNA(IF(B$1="Yes",(VLOOKUP(R367,Gifts!B$1:D$8,2,FALSE)),(VLOOKUP(R367,Gifts!B$1:D$8,3,FALSE))),"")</f>
        <v/>
      </c>
    </row>
    <row r="368" spans="1:19" x14ac:dyDescent="0.25">
      <c r="A368" s="44" t="str">
        <f>IF('Corporate Gifting Order Form'!B380="","",'Corporate Gifting Order Form'!B380)</f>
        <v/>
      </c>
      <c r="B368" s="29" t="str">
        <f>IF('Corporate Gifting Order Form'!C380="","",'Corporate Gifting Order Form'!C380)</f>
        <v/>
      </c>
      <c r="C368" s="29" t="str">
        <f>IF('Corporate Gifting Order Form'!D380="","",'Corporate Gifting Order Form'!D380)</f>
        <v/>
      </c>
      <c r="D368" s="29" t="str">
        <f>IF('Corporate Gifting Order Form'!E380="","",'Corporate Gifting Order Form'!E380)</f>
        <v/>
      </c>
      <c r="E368" s="29" t="str">
        <f>IF('Corporate Gifting Order Form'!F380="","",'Corporate Gifting Order Form'!F380)</f>
        <v/>
      </c>
      <c r="F368" s="29" t="str">
        <f>IF('Corporate Gifting Order Form'!G380="","",'Corporate Gifting Order Form'!G380)</f>
        <v/>
      </c>
      <c r="G368" s="29" t="str">
        <f>IF('Corporate Gifting Order Form'!H380="","",'Corporate Gifting Order Form'!H380)</f>
        <v/>
      </c>
      <c r="H368" s="29" t="str">
        <f>IF('Corporate Gifting Order Form'!I380="","",'Corporate Gifting Order Form'!I380)</f>
        <v/>
      </c>
      <c r="I368" s="45" t="str">
        <f>IF('Corporate Gifting Order Form'!J380="","",'Corporate Gifting Order Form'!J380)</f>
        <v/>
      </c>
      <c r="J368" s="28" t="str">
        <f t="shared" si="11"/>
        <v/>
      </c>
      <c r="K368" s="33" t="str">
        <f>IF('Corporate Gifting Order Form'!K380="","",'Corporate Gifting Order Form'!K380)</f>
        <v/>
      </c>
      <c r="L368" s="29" t="str">
        <f>IF('Corporate Gifting Order Form'!L380="","",'Corporate Gifting Order Form'!L380)</f>
        <v/>
      </c>
      <c r="M368" s="29" t="str">
        <f>IF('Corporate Gifting Order Form'!M380="","",'Corporate Gifting Order Form'!M380)</f>
        <v/>
      </c>
      <c r="N368" s="44" t="str">
        <f>IF('Corporate Gifting Order Form'!N380="","",'Corporate Gifting Order Form'!N380)</f>
        <v/>
      </c>
      <c r="O368" s="29" t="str">
        <f>IFERROR("",'Corporate Gifting Order Form'!P380)</f>
        <v/>
      </c>
      <c r="P368" s="28" t="str">
        <f t="shared" si="12"/>
        <v/>
      </c>
      <c r="Q368" s="29" t="str">
        <f>IFERROR("",'Corporate Gifting Order Form'!R380)</f>
        <v/>
      </c>
      <c r="R368" s="29" t="str">
        <f>IFERROR("",'Corporate Gifting Order Form'!S380)</f>
        <v/>
      </c>
      <c r="S368" s="28" t="str">
        <f>_xlfn.IFNA(IF(B$1="Yes",(VLOOKUP(R368,Gifts!B$1:D$8,2,FALSE)),(VLOOKUP(R368,Gifts!B$1:D$8,3,FALSE))),"")</f>
        <v/>
      </c>
    </row>
    <row r="369" spans="1:19" x14ac:dyDescent="0.25">
      <c r="A369" s="44" t="str">
        <f>IF('Corporate Gifting Order Form'!B381="","",'Corporate Gifting Order Form'!B381)</f>
        <v/>
      </c>
      <c r="B369" s="29" t="str">
        <f>IF('Corporate Gifting Order Form'!C381="","",'Corporate Gifting Order Form'!C381)</f>
        <v/>
      </c>
      <c r="C369" s="29" t="str">
        <f>IF('Corporate Gifting Order Form'!D381="","",'Corporate Gifting Order Form'!D381)</f>
        <v/>
      </c>
      <c r="D369" s="29" t="str">
        <f>IF('Corporate Gifting Order Form'!E381="","",'Corporate Gifting Order Form'!E381)</f>
        <v/>
      </c>
      <c r="E369" s="29" t="str">
        <f>IF('Corporate Gifting Order Form'!F381="","",'Corporate Gifting Order Form'!F381)</f>
        <v/>
      </c>
      <c r="F369" s="29" t="str">
        <f>IF('Corporate Gifting Order Form'!G381="","",'Corporate Gifting Order Form'!G381)</f>
        <v/>
      </c>
      <c r="G369" s="29" t="str">
        <f>IF('Corporate Gifting Order Form'!H381="","",'Corporate Gifting Order Form'!H381)</f>
        <v/>
      </c>
      <c r="H369" s="29" t="str">
        <f>IF('Corporate Gifting Order Form'!I381="","",'Corporate Gifting Order Form'!I381)</f>
        <v/>
      </c>
      <c r="I369" s="45" t="str">
        <f>IF('Corporate Gifting Order Form'!J381="","",'Corporate Gifting Order Form'!J381)</f>
        <v/>
      </c>
      <c r="J369" s="28" t="str">
        <f t="shared" si="11"/>
        <v/>
      </c>
      <c r="K369" s="33" t="str">
        <f>IF('Corporate Gifting Order Form'!K381="","",'Corporate Gifting Order Form'!K381)</f>
        <v/>
      </c>
      <c r="L369" s="29" t="str">
        <f>IF('Corporate Gifting Order Form'!L381="","",'Corporate Gifting Order Form'!L381)</f>
        <v/>
      </c>
      <c r="M369" s="29" t="str">
        <f>IF('Corporate Gifting Order Form'!M381="","",'Corporate Gifting Order Form'!M381)</f>
        <v/>
      </c>
      <c r="N369" s="44" t="str">
        <f>IF('Corporate Gifting Order Form'!N381="","",'Corporate Gifting Order Form'!N381)</f>
        <v/>
      </c>
      <c r="O369" s="29" t="str">
        <f>IFERROR("",'Corporate Gifting Order Form'!P381)</f>
        <v/>
      </c>
      <c r="P369" s="28" t="str">
        <f t="shared" si="12"/>
        <v/>
      </c>
      <c r="Q369" s="29" t="str">
        <f>IFERROR("",'Corporate Gifting Order Form'!R381)</f>
        <v/>
      </c>
      <c r="R369" s="29" t="str">
        <f>IFERROR("",'Corporate Gifting Order Form'!S381)</f>
        <v/>
      </c>
      <c r="S369" s="28" t="str">
        <f>_xlfn.IFNA(IF(B$1="Yes",(VLOOKUP(R369,Gifts!B$1:D$8,2,FALSE)),(VLOOKUP(R369,Gifts!B$1:D$8,3,FALSE))),"")</f>
        <v/>
      </c>
    </row>
    <row r="370" spans="1:19" x14ac:dyDescent="0.25">
      <c r="A370" s="44" t="str">
        <f>IF('Corporate Gifting Order Form'!B382="","",'Corporate Gifting Order Form'!B382)</f>
        <v/>
      </c>
      <c r="B370" s="29" t="str">
        <f>IF('Corporate Gifting Order Form'!C382="","",'Corporate Gifting Order Form'!C382)</f>
        <v/>
      </c>
      <c r="C370" s="29" t="str">
        <f>IF('Corporate Gifting Order Form'!D382="","",'Corporate Gifting Order Form'!D382)</f>
        <v/>
      </c>
      <c r="D370" s="29" t="str">
        <f>IF('Corporate Gifting Order Form'!E382="","",'Corporate Gifting Order Form'!E382)</f>
        <v/>
      </c>
      <c r="E370" s="29" t="str">
        <f>IF('Corporate Gifting Order Form'!F382="","",'Corporate Gifting Order Form'!F382)</f>
        <v/>
      </c>
      <c r="F370" s="29" t="str">
        <f>IF('Corporate Gifting Order Form'!G382="","",'Corporate Gifting Order Form'!G382)</f>
        <v/>
      </c>
      <c r="G370" s="29" t="str">
        <f>IF('Corporate Gifting Order Form'!H382="","",'Corporate Gifting Order Form'!H382)</f>
        <v/>
      </c>
      <c r="H370" s="29" t="str">
        <f>IF('Corporate Gifting Order Form'!I382="","",'Corporate Gifting Order Form'!I382)</f>
        <v/>
      </c>
      <c r="I370" s="45" t="str">
        <f>IF('Corporate Gifting Order Form'!J382="","",'Corporate Gifting Order Form'!J382)</f>
        <v/>
      </c>
      <c r="J370" s="28" t="str">
        <f t="shared" si="11"/>
        <v/>
      </c>
      <c r="K370" s="33" t="str">
        <f>IF('Corporate Gifting Order Form'!K382="","",'Corporate Gifting Order Form'!K382)</f>
        <v/>
      </c>
      <c r="L370" s="29" t="str">
        <f>IF('Corporate Gifting Order Form'!L382="","",'Corporate Gifting Order Form'!L382)</f>
        <v/>
      </c>
      <c r="M370" s="29" t="str">
        <f>IF('Corporate Gifting Order Form'!M382="","",'Corporate Gifting Order Form'!M382)</f>
        <v/>
      </c>
      <c r="N370" s="44" t="str">
        <f>IF('Corporate Gifting Order Form'!N382="","",'Corporate Gifting Order Form'!N382)</f>
        <v/>
      </c>
      <c r="O370" s="29" t="str">
        <f>IFERROR("",'Corporate Gifting Order Form'!P382)</f>
        <v/>
      </c>
      <c r="P370" s="28" t="str">
        <f t="shared" si="12"/>
        <v/>
      </c>
      <c r="Q370" s="29" t="str">
        <f>IFERROR("",'Corporate Gifting Order Form'!R382)</f>
        <v/>
      </c>
      <c r="R370" s="29" t="str">
        <f>IFERROR("",'Corporate Gifting Order Form'!S382)</f>
        <v/>
      </c>
      <c r="S370" s="28" t="str">
        <f>_xlfn.IFNA(IF(B$1="Yes",(VLOOKUP(R370,Gifts!B$1:D$8,2,FALSE)),(VLOOKUP(R370,Gifts!B$1:D$8,3,FALSE))),"")</f>
        <v/>
      </c>
    </row>
    <row r="371" spans="1:19" x14ac:dyDescent="0.25">
      <c r="A371" s="44" t="str">
        <f>IF('Corporate Gifting Order Form'!B383="","",'Corporate Gifting Order Form'!B383)</f>
        <v/>
      </c>
      <c r="B371" s="29" t="str">
        <f>IF('Corporate Gifting Order Form'!C383="","",'Corporate Gifting Order Form'!C383)</f>
        <v/>
      </c>
      <c r="C371" s="29" t="str">
        <f>IF('Corporate Gifting Order Form'!D383="","",'Corporate Gifting Order Form'!D383)</f>
        <v/>
      </c>
      <c r="D371" s="29" t="str">
        <f>IF('Corporate Gifting Order Form'!E383="","",'Corporate Gifting Order Form'!E383)</f>
        <v/>
      </c>
      <c r="E371" s="29" t="str">
        <f>IF('Corporate Gifting Order Form'!F383="","",'Corporate Gifting Order Form'!F383)</f>
        <v/>
      </c>
      <c r="F371" s="29" t="str">
        <f>IF('Corporate Gifting Order Form'!G383="","",'Corporate Gifting Order Form'!G383)</f>
        <v/>
      </c>
      <c r="G371" s="29" t="str">
        <f>IF('Corporate Gifting Order Form'!H383="","",'Corporate Gifting Order Form'!H383)</f>
        <v/>
      </c>
      <c r="H371" s="29" t="str">
        <f>IF('Corporate Gifting Order Form'!I383="","",'Corporate Gifting Order Form'!I383)</f>
        <v/>
      </c>
      <c r="I371" s="45" t="str">
        <f>IF('Corporate Gifting Order Form'!J383="","",'Corporate Gifting Order Form'!J383)</f>
        <v/>
      </c>
      <c r="J371" s="28" t="str">
        <f t="shared" si="11"/>
        <v/>
      </c>
      <c r="K371" s="33" t="str">
        <f>IF('Corporate Gifting Order Form'!K383="","",'Corporate Gifting Order Form'!K383)</f>
        <v/>
      </c>
      <c r="L371" s="29" t="str">
        <f>IF('Corporate Gifting Order Form'!L383="","",'Corporate Gifting Order Form'!L383)</f>
        <v/>
      </c>
      <c r="M371" s="29" t="str">
        <f>IF('Corporate Gifting Order Form'!M383="","",'Corporate Gifting Order Form'!M383)</f>
        <v/>
      </c>
      <c r="N371" s="44" t="str">
        <f>IF('Corporate Gifting Order Form'!N383="","",'Corporate Gifting Order Form'!N383)</f>
        <v/>
      </c>
      <c r="O371" s="29" t="str">
        <f>IFERROR("",'Corporate Gifting Order Form'!P383)</f>
        <v/>
      </c>
      <c r="P371" s="28" t="str">
        <f t="shared" si="12"/>
        <v/>
      </c>
      <c r="Q371" s="29" t="str">
        <f>IFERROR("",'Corporate Gifting Order Form'!R383)</f>
        <v/>
      </c>
      <c r="R371" s="29" t="str">
        <f>IFERROR("",'Corporate Gifting Order Form'!S383)</f>
        <v/>
      </c>
      <c r="S371" s="28" t="str">
        <f>_xlfn.IFNA(IF(B$1="Yes",(VLOOKUP(R371,Gifts!B$1:D$8,2,FALSE)),(VLOOKUP(R371,Gifts!B$1:D$8,3,FALSE))),"")</f>
        <v/>
      </c>
    </row>
    <row r="372" spans="1:19" x14ac:dyDescent="0.25">
      <c r="A372" s="44" t="str">
        <f>IF('Corporate Gifting Order Form'!B384="","",'Corporate Gifting Order Form'!B384)</f>
        <v/>
      </c>
      <c r="B372" s="29" t="str">
        <f>IF('Corporate Gifting Order Form'!C384="","",'Corporate Gifting Order Form'!C384)</f>
        <v/>
      </c>
      <c r="C372" s="29" t="str">
        <f>IF('Corporate Gifting Order Form'!D384="","",'Corporate Gifting Order Form'!D384)</f>
        <v/>
      </c>
      <c r="D372" s="29" t="str">
        <f>IF('Corporate Gifting Order Form'!E384="","",'Corporate Gifting Order Form'!E384)</f>
        <v/>
      </c>
      <c r="E372" s="29" t="str">
        <f>IF('Corporate Gifting Order Form'!F384="","",'Corporate Gifting Order Form'!F384)</f>
        <v/>
      </c>
      <c r="F372" s="29" t="str">
        <f>IF('Corporate Gifting Order Form'!G384="","",'Corporate Gifting Order Form'!G384)</f>
        <v/>
      </c>
      <c r="G372" s="29" t="str">
        <f>IF('Corporate Gifting Order Form'!H384="","",'Corporate Gifting Order Form'!H384)</f>
        <v/>
      </c>
      <c r="H372" s="29" t="str">
        <f>IF('Corporate Gifting Order Form'!I384="","",'Corporate Gifting Order Form'!I384)</f>
        <v/>
      </c>
      <c r="I372" s="45" t="str">
        <f>IF('Corporate Gifting Order Form'!J384="","",'Corporate Gifting Order Form'!J384)</f>
        <v/>
      </c>
      <c r="J372" s="28" t="str">
        <f t="shared" si="11"/>
        <v/>
      </c>
      <c r="K372" s="33" t="str">
        <f>IF('Corporate Gifting Order Form'!K384="","",'Corporate Gifting Order Form'!K384)</f>
        <v/>
      </c>
      <c r="L372" s="29" t="str">
        <f>IF('Corporate Gifting Order Form'!L384="","",'Corporate Gifting Order Form'!L384)</f>
        <v/>
      </c>
      <c r="M372" s="29" t="str">
        <f>IF('Corporate Gifting Order Form'!M384="","",'Corporate Gifting Order Form'!M384)</f>
        <v/>
      </c>
      <c r="N372" s="44" t="str">
        <f>IF('Corporate Gifting Order Form'!N384="","",'Corporate Gifting Order Form'!N384)</f>
        <v/>
      </c>
      <c r="O372" s="29" t="str">
        <f>IFERROR("",'Corporate Gifting Order Form'!P384)</f>
        <v/>
      </c>
      <c r="P372" s="28" t="str">
        <f t="shared" si="12"/>
        <v/>
      </c>
      <c r="Q372" s="29" t="str">
        <f>IFERROR("",'Corporate Gifting Order Form'!R384)</f>
        <v/>
      </c>
      <c r="R372" s="29" t="str">
        <f>IFERROR("",'Corporate Gifting Order Form'!S384)</f>
        <v/>
      </c>
      <c r="S372" s="28" t="str">
        <f>_xlfn.IFNA(IF(B$1="Yes",(VLOOKUP(R372,Gifts!B$1:D$8,2,FALSE)),(VLOOKUP(R372,Gifts!B$1:D$8,3,FALSE))),"")</f>
        <v/>
      </c>
    </row>
    <row r="373" spans="1:19" x14ac:dyDescent="0.25">
      <c r="A373" s="44" t="str">
        <f>IF('Corporate Gifting Order Form'!B385="","",'Corporate Gifting Order Form'!B385)</f>
        <v/>
      </c>
      <c r="B373" s="29" t="str">
        <f>IF('Corporate Gifting Order Form'!C385="","",'Corporate Gifting Order Form'!C385)</f>
        <v/>
      </c>
      <c r="C373" s="29" t="str">
        <f>IF('Corporate Gifting Order Form'!D385="","",'Corporate Gifting Order Form'!D385)</f>
        <v/>
      </c>
      <c r="D373" s="29" t="str">
        <f>IF('Corporate Gifting Order Form'!E385="","",'Corporate Gifting Order Form'!E385)</f>
        <v/>
      </c>
      <c r="E373" s="29" t="str">
        <f>IF('Corporate Gifting Order Form'!F385="","",'Corporate Gifting Order Form'!F385)</f>
        <v/>
      </c>
      <c r="F373" s="29" t="str">
        <f>IF('Corporate Gifting Order Form'!G385="","",'Corporate Gifting Order Form'!G385)</f>
        <v/>
      </c>
      <c r="G373" s="29" t="str">
        <f>IF('Corporate Gifting Order Form'!H385="","",'Corporate Gifting Order Form'!H385)</f>
        <v/>
      </c>
      <c r="H373" s="29" t="str">
        <f>IF('Corporate Gifting Order Form'!I385="","",'Corporate Gifting Order Form'!I385)</f>
        <v/>
      </c>
      <c r="I373" s="45" t="str">
        <f>IF('Corporate Gifting Order Form'!J385="","",'Corporate Gifting Order Form'!J385)</f>
        <v/>
      </c>
      <c r="J373" s="28" t="str">
        <f t="shared" si="11"/>
        <v/>
      </c>
      <c r="K373" s="33" t="str">
        <f>IF('Corporate Gifting Order Form'!K385="","",'Corporate Gifting Order Form'!K385)</f>
        <v/>
      </c>
      <c r="L373" s="29" t="str">
        <f>IF('Corporate Gifting Order Form'!L385="","",'Corporate Gifting Order Form'!L385)</f>
        <v/>
      </c>
      <c r="M373" s="29" t="str">
        <f>IF('Corporate Gifting Order Form'!M385="","",'Corporate Gifting Order Form'!M385)</f>
        <v/>
      </c>
      <c r="N373" s="44" t="str">
        <f>IF('Corporate Gifting Order Form'!N385="","",'Corporate Gifting Order Form'!N385)</f>
        <v/>
      </c>
      <c r="O373" s="29" t="str">
        <f>IFERROR("",'Corporate Gifting Order Form'!P385)</f>
        <v/>
      </c>
      <c r="P373" s="28" t="str">
        <f t="shared" si="12"/>
        <v/>
      </c>
      <c r="Q373" s="29" t="str">
        <f>IFERROR("",'Corporate Gifting Order Form'!R385)</f>
        <v/>
      </c>
      <c r="R373" s="29" t="str">
        <f>IFERROR("",'Corporate Gifting Order Form'!S385)</f>
        <v/>
      </c>
      <c r="S373" s="28" t="str">
        <f>_xlfn.IFNA(IF(B$1="Yes",(VLOOKUP(R373,Gifts!B$1:D$8,2,FALSE)),(VLOOKUP(R373,Gifts!B$1:D$8,3,FALSE))),"")</f>
        <v/>
      </c>
    </row>
    <row r="374" spans="1:19" x14ac:dyDescent="0.25">
      <c r="A374" s="44" t="str">
        <f>IF('Corporate Gifting Order Form'!B386="","",'Corporate Gifting Order Form'!B386)</f>
        <v/>
      </c>
      <c r="B374" s="29" t="str">
        <f>IF('Corporate Gifting Order Form'!C386="","",'Corporate Gifting Order Form'!C386)</f>
        <v/>
      </c>
      <c r="C374" s="29" t="str">
        <f>IF('Corporate Gifting Order Form'!D386="","",'Corporate Gifting Order Form'!D386)</f>
        <v/>
      </c>
      <c r="D374" s="29" t="str">
        <f>IF('Corporate Gifting Order Form'!E386="","",'Corporate Gifting Order Form'!E386)</f>
        <v/>
      </c>
      <c r="E374" s="29" t="str">
        <f>IF('Corporate Gifting Order Form'!F386="","",'Corporate Gifting Order Form'!F386)</f>
        <v/>
      </c>
      <c r="F374" s="29" t="str">
        <f>IF('Corporate Gifting Order Form'!G386="","",'Corporate Gifting Order Form'!G386)</f>
        <v/>
      </c>
      <c r="G374" s="29" t="str">
        <f>IF('Corporate Gifting Order Form'!H386="","",'Corporate Gifting Order Form'!H386)</f>
        <v/>
      </c>
      <c r="H374" s="29" t="str">
        <f>IF('Corporate Gifting Order Form'!I386="","",'Corporate Gifting Order Form'!I386)</f>
        <v/>
      </c>
      <c r="I374" s="45" t="str">
        <f>IF('Corporate Gifting Order Form'!J386="","",'Corporate Gifting Order Form'!J386)</f>
        <v/>
      </c>
      <c r="J374" s="28" t="str">
        <f t="shared" si="11"/>
        <v/>
      </c>
      <c r="K374" s="33" t="str">
        <f>IF('Corporate Gifting Order Form'!K386="","",'Corporate Gifting Order Form'!K386)</f>
        <v/>
      </c>
      <c r="L374" s="29" t="str">
        <f>IF('Corporate Gifting Order Form'!L386="","",'Corporate Gifting Order Form'!L386)</f>
        <v/>
      </c>
      <c r="M374" s="29" t="str">
        <f>IF('Corporate Gifting Order Form'!M386="","",'Corporate Gifting Order Form'!M386)</f>
        <v/>
      </c>
      <c r="N374" s="44" t="str">
        <f>IF('Corporate Gifting Order Form'!N386="","",'Corporate Gifting Order Form'!N386)</f>
        <v/>
      </c>
      <c r="O374" s="29" t="str">
        <f>IFERROR("",'Corporate Gifting Order Form'!P386)</f>
        <v/>
      </c>
      <c r="P374" s="28" t="str">
        <f t="shared" si="12"/>
        <v/>
      </c>
      <c r="Q374" s="29" t="str">
        <f>IFERROR("",'Corporate Gifting Order Form'!R386)</f>
        <v/>
      </c>
      <c r="R374" s="29" t="str">
        <f>IFERROR("",'Corporate Gifting Order Form'!S386)</f>
        <v/>
      </c>
      <c r="S374" s="28" t="str">
        <f>_xlfn.IFNA(IF(B$1="Yes",(VLOOKUP(R374,Gifts!B$1:D$8,2,FALSE)),(VLOOKUP(R374,Gifts!B$1:D$8,3,FALSE))),"")</f>
        <v/>
      </c>
    </row>
    <row r="375" spans="1:19" x14ac:dyDescent="0.25">
      <c r="A375" s="44" t="str">
        <f>IF('Corporate Gifting Order Form'!B387="","",'Corporate Gifting Order Form'!B387)</f>
        <v/>
      </c>
      <c r="B375" s="29" t="str">
        <f>IF('Corporate Gifting Order Form'!C387="","",'Corporate Gifting Order Form'!C387)</f>
        <v/>
      </c>
      <c r="C375" s="29" t="str">
        <f>IF('Corporate Gifting Order Form'!D387="","",'Corporate Gifting Order Form'!D387)</f>
        <v/>
      </c>
      <c r="D375" s="29" t="str">
        <f>IF('Corporate Gifting Order Form'!E387="","",'Corporate Gifting Order Form'!E387)</f>
        <v/>
      </c>
      <c r="E375" s="29" t="str">
        <f>IF('Corporate Gifting Order Form'!F387="","",'Corporate Gifting Order Form'!F387)</f>
        <v/>
      </c>
      <c r="F375" s="29" t="str">
        <f>IF('Corporate Gifting Order Form'!G387="","",'Corporate Gifting Order Form'!G387)</f>
        <v/>
      </c>
      <c r="G375" s="29" t="str">
        <f>IF('Corporate Gifting Order Form'!H387="","",'Corporate Gifting Order Form'!H387)</f>
        <v/>
      </c>
      <c r="H375" s="29" t="str">
        <f>IF('Corporate Gifting Order Form'!I387="","",'Corporate Gifting Order Form'!I387)</f>
        <v/>
      </c>
      <c r="I375" s="45" t="str">
        <f>IF('Corporate Gifting Order Form'!J387="","",'Corporate Gifting Order Form'!J387)</f>
        <v/>
      </c>
      <c r="J375" s="28" t="str">
        <f t="shared" si="11"/>
        <v/>
      </c>
      <c r="K375" s="33" t="str">
        <f>IF('Corporate Gifting Order Form'!K387="","",'Corporate Gifting Order Form'!K387)</f>
        <v/>
      </c>
      <c r="L375" s="29" t="str">
        <f>IF('Corporate Gifting Order Form'!L387="","",'Corporate Gifting Order Form'!L387)</f>
        <v/>
      </c>
      <c r="M375" s="29" t="str">
        <f>IF('Corporate Gifting Order Form'!M387="","",'Corporate Gifting Order Form'!M387)</f>
        <v/>
      </c>
      <c r="N375" s="44" t="str">
        <f>IF('Corporate Gifting Order Form'!N387="","",'Corporate Gifting Order Form'!N387)</f>
        <v/>
      </c>
      <c r="O375" s="29" t="str">
        <f>IFERROR("",'Corporate Gifting Order Form'!P387)</f>
        <v/>
      </c>
      <c r="P375" s="28" t="str">
        <f t="shared" si="12"/>
        <v/>
      </c>
      <c r="Q375" s="29" t="str">
        <f>IFERROR("",'Corporate Gifting Order Form'!R387)</f>
        <v/>
      </c>
      <c r="R375" s="29" t="str">
        <f>IFERROR("",'Corporate Gifting Order Form'!S387)</f>
        <v/>
      </c>
      <c r="S375" s="28" t="str">
        <f>_xlfn.IFNA(IF(B$1="Yes",(VLOOKUP(R375,Gifts!B$1:D$8,2,FALSE)),(VLOOKUP(R375,Gifts!B$1:D$8,3,FALSE))),"")</f>
        <v/>
      </c>
    </row>
    <row r="376" spans="1:19" x14ac:dyDescent="0.25">
      <c r="A376" s="44" t="str">
        <f>IF('Corporate Gifting Order Form'!B388="","",'Corporate Gifting Order Form'!B388)</f>
        <v/>
      </c>
      <c r="B376" s="29" t="str">
        <f>IF('Corporate Gifting Order Form'!C388="","",'Corporate Gifting Order Form'!C388)</f>
        <v/>
      </c>
      <c r="C376" s="29" t="str">
        <f>IF('Corporate Gifting Order Form'!D388="","",'Corporate Gifting Order Form'!D388)</f>
        <v/>
      </c>
      <c r="D376" s="29" t="str">
        <f>IF('Corporate Gifting Order Form'!E388="","",'Corporate Gifting Order Form'!E388)</f>
        <v/>
      </c>
      <c r="E376" s="29" t="str">
        <f>IF('Corporate Gifting Order Form'!F388="","",'Corporate Gifting Order Form'!F388)</f>
        <v/>
      </c>
      <c r="F376" s="29" t="str">
        <f>IF('Corporate Gifting Order Form'!G388="","",'Corporate Gifting Order Form'!G388)</f>
        <v/>
      </c>
      <c r="G376" s="29" t="str">
        <f>IF('Corporate Gifting Order Form'!H388="","",'Corporate Gifting Order Form'!H388)</f>
        <v/>
      </c>
      <c r="H376" s="29" t="str">
        <f>IF('Corporate Gifting Order Form'!I388="","",'Corporate Gifting Order Form'!I388)</f>
        <v/>
      </c>
      <c r="I376" s="45" t="str">
        <f>IF('Corporate Gifting Order Form'!J388="","",'Corporate Gifting Order Form'!J388)</f>
        <v/>
      </c>
      <c r="J376" s="28" t="str">
        <f t="shared" si="11"/>
        <v/>
      </c>
      <c r="K376" s="33" t="str">
        <f>IF('Corporate Gifting Order Form'!K388="","",'Corporate Gifting Order Form'!K388)</f>
        <v/>
      </c>
      <c r="L376" s="29" t="str">
        <f>IF('Corporate Gifting Order Form'!L388="","",'Corporate Gifting Order Form'!L388)</f>
        <v/>
      </c>
      <c r="M376" s="29" t="str">
        <f>IF('Corporate Gifting Order Form'!M388="","",'Corporate Gifting Order Form'!M388)</f>
        <v/>
      </c>
      <c r="N376" s="44" t="str">
        <f>IF('Corporate Gifting Order Form'!N388="","",'Corporate Gifting Order Form'!N388)</f>
        <v/>
      </c>
      <c r="O376" s="29" t="str">
        <f>IFERROR("",'Corporate Gifting Order Form'!P388)</f>
        <v/>
      </c>
      <c r="P376" s="28" t="str">
        <f t="shared" si="12"/>
        <v/>
      </c>
      <c r="Q376" s="29" t="str">
        <f>IFERROR("",'Corporate Gifting Order Form'!R388)</f>
        <v/>
      </c>
      <c r="R376" s="29" t="str">
        <f>IFERROR("",'Corporate Gifting Order Form'!S388)</f>
        <v/>
      </c>
      <c r="S376" s="28" t="str">
        <f>_xlfn.IFNA(IF(B$1="Yes",(VLOOKUP(R376,Gifts!B$1:D$8,2,FALSE)),(VLOOKUP(R376,Gifts!B$1:D$8,3,FALSE))),"")</f>
        <v/>
      </c>
    </row>
    <row r="377" spans="1:19" x14ac:dyDescent="0.25">
      <c r="A377" s="44" t="str">
        <f>IF('Corporate Gifting Order Form'!B389="","",'Corporate Gifting Order Form'!B389)</f>
        <v/>
      </c>
      <c r="B377" s="29" t="str">
        <f>IF('Corporate Gifting Order Form'!C389="","",'Corporate Gifting Order Form'!C389)</f>
        <v/>
      </c>
      <c r="C377" s="29" t="str">
        <f>IF('Corporate Gifting Order Form'!D389="","",'Corporate Gifting Order Form'!D389)</f>
        <v/>
      </c>
      <c r="D377" s="29" t="str">
        <f>IF('Corporate Gifting Order Form'!E389="","",'Corporate Gifting Order Form'!E389)</f>
        <v/>
      </c>
      <c r="E377" s="29" t="str">
        <f>IF('Corporate Gifting Order Form'!F389="","",'Corporate Gifting Order Form'!F389)</f>
        <v/>
      </c>
      <c r="F377" s="29" t="str">
        <f>IF('Corporate Gifting Order Form'!G389="","",'Corporate Gifting Order Form'!G389)</f>
        <v/>
      </c>
      <c r="G377" s="29" t="str">
        <f>IF('Corporate Gifting Order Form'!H389="","",'Corporate Gifting Order Form'!H389)</f>
        <v/>
      </c>
      <c r="H377" s="29" t="str">
        <f>IF('Corporate Gifting Order Form'!I389="","",'Corporate Gifting Order Form'!I389)</f>
        <v/>
      </c>
      <c r="I377" s="45" t="str">
        <f>IF('Corporate Gifting Order Form'!J389="","",'Corporate Gifting Order Form'!J389)</f>
        <v/>
      </c>
      <c r="J377" s="28" t="str">
        <f t="shared" si="11"/>
        <v/>
      </c>
      <c r="K377" s="33" t="str">
        <f>IF('Corporate Gifting Order Form'!K389="","",'Corporate Gifting Order Form'!K389)</f>
        <v/>
      </c>
      <c r="L377" s="29" t="str">
        <f>IF('Corporate Gifting Order Form'!L389="","",'Corporate Gifting Order Form'!L389)</f>
        <v/>
      </c>
      <c r="M377" s="29" t="str">
        <f>IF('Corporate Gifting Order Form'!M389="","",'Corporate Gifting Order Form'!M389)</f>
        <v/>
      </c>
      <c r="N377" s="44" t="str">
        <f>IF('Corporate Gifting Order Form'!N389="","",'Corporate Gifting Order Form'!N389)</f>
        <v/>
      </c>
      <c r="O377" s="29" t="str">
        <f>IFERROR("",'Corporate Gifting Order Form'!P389)</f>
        <v/>
      </c>
      <c r="P377" s="28" t="str">
        <f t="shared" si="12"/>
        <v/>
      </c>
      <c r="Q377" s="29" t="str">
        <f>IFERROR("",'Corporate Gifting Order Form'!R389)</f>
        <v/>
      </c>
      <c r="R377" s="29" t="str">
        <f>IFERROR("",'Corporate Gifting Order Form'!S389)</f>
        <v/>
      </c>
      <c r="S377" s="28" t="str">
        <f>_xlfn.IFNA(IF(B$1="Yes",(VLOOKUP(R377,Gifts!B$1:D$8,2,FALSE)),(VLOOKUP(R377,Gifts!B$1:D$8,3,FALSE))),"")</f>
        <v/>
      </c>
    </row>
    <row r="378" spans="1:19" x14ac:dyDescent="0.25">
      <c r="A378" s="44" t="str">
        <f>IF('Corporate Gifting Order Form'!B390="","",'Corporate Gifting Order Form'!B390)</f>
        <v/>
      </c>
      <c r="B378" s="29" t="str">
        <f>IF('Corporate Gifting Order Form'!C390="","",'Corporate Gifting Order Form'!C390)</f>
        <v/>
      </c>
      <c r="C378" s="29" t="str">
        <f>IF('Corporate Gifting Order Form'!D390="","",'Corporate Gifting Order Form'!D390)</f>
        <v/>
      </c>
      <c r="D378" s="29" t="str">
        <f>IF('Corporate Gifting Order Form'!E390="","",'Corporate Gifting Order Form'!E390)</f>
        <v/>
      </c>
      <c r="E378" s="29" t="str">
        <f>IF('Corporate Gifting Order Form'!F390="","",'Corporate Gifting Order Form'!F390)</f>
        <v/>
      </c>
      <c r="F378" s="29" t="str">
        <f>IF('Corporate Gifting Order Form'!G390="","",'Corporate Gifting Order Form'!G390)</f>
        <v/>
      </c>
      <c r="G378" s="29" t="str">
        <f>IF('Corporate Gifting Order Form'!H390="","",'Corporate Gifting Order Form'!H390)</f>
        <v/>
      </c>
      <c r="H378" s="29" t="str">
        <f>IF('Corporate Gifting Order Form'!I390="","",'Corporate Gifting Order Form'!I390)</f>
        <v/>
      </c>
      <c r="I378" s="45" t="str">
        <f>IF('Corporate Gifting Order Form'!J390="","",'Corporate Gifting Order Form'!J390)</f>
        <v/>
      </c>
      <c r="J378" s="28" t="str">
        <f t="shared" si="11"/>
        <v/>
      </c>
      <c r="K378" s="33" t="str">
        <f>IF('Corporate Gifting Order Form'!K390="","",'Corporate Gifting Order Form'!K390)</f>
        <v/>
      </c>
      <c r="L378" s="29" t="str">
        <f>IF('Corporate Gifting Order Form'!L390="","",'Corporate Gifting Order Form'!L390)</f>
        <v/>
      </c>
      <c r="M378" s="29" t="str">
        <f>IF('Corporate Gifting Order Form'!M390="","",'Corporate Gifting Order Form'!M390)</f>
        <v/>
      </c>
      <c r="N378" s="44" t="str">
        <f>IF('Corporate Gifting Order Form'!N390="","",'Corporate Gifting Order Form'!N390)</f>
        <v/>
      </c>
      <c r="O378" s="29" t="str">
        <f>IFERROR("",'Corporate Gifting Order Form'!P390)</f>
        <v/>
      </c>
      <c r="P378" s="28" t="str">
        <f t="shared" si="12"/>
        <v/>
      </c>
      <c r="Q378" s="29" t="str">
        <f>IFERROR("",'Corporate Gifting Order Form'!R390)</f>
        <v/>
      </c>
      <c r="R378" s="29" t="str">
        <f>IFERROR("",'Corporate Gifting Order Form'!S390)</f>
        <v/>
      </c>
      <c r="S378" s="28" t="str">
        <f>_xlfn.IFNA(IF(B$1="Yes",(VLOOKUP(R378,Gifts!B$1:D$8,2,FALSE)),(VLOOKUP(R378,Gifts!B$1:D$8,3,FALSE))),"")</f>
        <v/>
      </c>
    </row>
    <row r="379" spans="1:19" x14ac:dyDescent="0.25">
      <c r="A379" s="44" t="str">
        <f>IF('Corporate Gifting Order Form'!B391="","",'Corporate Gifting Order Form'!B391)</f>
        <v/>
      </c>
      <c r="B379" s="29" t="str">
        <f>IF('Corporate Gifting Order Form'!C391="","",'Corporate Gifting Order Form'!C391)</f>
        <v/>
      </c>
      <c r="C379" s="29" t="str">
        <f>IF('Corporate Gifting Order Form'!D391="","",'Corporate Gifting Order Form'!D391)</f>
        <v/>
      </c>
      <c r="D379" s="29" t="str">
        <f>IF('Corporate Gifting Order Form'!E391="","",'Corporate Gifting Order Form'!E391)</f>
        <v/>
      </c>
      <c r="E379" s="29" t="str">
        <f>IF('Corporate Gifting Order Form'!F391="","",'Corporate Gifting Order Form'!F391)</f>
        <v/>
      </c>
      <c r="F379" s="29" t="str">
        <f>IF('Corporate Gifting Order Form'!G391="","",'Corporate Gifting Order Form'!G391)</f>
        <v/>
      </c>
      <c r="G379" s="29" t="str">
        <f>IF('Corporate Gifting Order Form'!H391="","",'Corporate Gifting Order Form'!H391)</f>
        <v/>
      </c>
      <c r="H379" s="29" t="str">
        <f>IF('Corporate Gifting Order Form'!I391="","",'Corporate Gifting Order Form'!I391)</f>
        <v/>
      </c>
      <c r="I379" s="45" t="str">
        <f>IF('Corporate Gifting Order Form'!J391="","",'Corporate Gifting Order Form'!J391)</f>
        <v/>
      </c>
      <c r="J379" s="28" t="str">
        <f t="shared" si="11"/>
        <v/>
      </c>
      <c r="K379" s="33" t="str">
        <f>IF('Corporate Gifting Order Form'!K391="","",'Corporate Gifting Order Form'!K391)</f>
        <v/>
      </c>
      <c r="L379" s="29" t="str">
        <f>IF('Corporate Gifting Order Form'!L391="","",'Corporate Gifting Order Form'!L391)</f>
        <v/>
      </c>
      <c r="M379" s="29" t="str">
        <f>IF('Corporate Gifting Order Form'!M391="","",'Corporate Gifting Order Form'!M391)</f>
        <v/>
      </c>
      <c r="N379" s="44" t="str">
        <f>IF('Corporate Gifting Order Form'!N391="","",'Corporate Gifting Order Form'!N391)</f>
        <v/>
      </c>
      <c r="O379" s="29" t="str">
        <f>IFERROR("",'Corporate Gifting Order Form'!P391)</f>
        <v/>
      </c>
      <c r="P379" s="28" t="str">
        <f t="shared" si="12"/>
        <v/>
      </c>
      <c r="Q379" s="29" t="str">
        <f>IFERROR("",'Corporate Gifting Order Form'!R391)</f>
        <v/>
      </c>
      <c r="R379" s="29" t="str">
        <f>IFERROR("",'Corporate Gifting Order Form'!S391)</f>
        <v/>
      </c>
      <c r="S379" s="28" t="str">
        <f>_xlfn.IFNA(IF(B$1="Yes",(VLOOKUP(R379,Gifts!B$1:D$8,2,FALSE)),(VLOOKUP(R379,Gifts!B$1:D$8,3,FALSE))),"")</f>
        <v/>
      </c>
    </row>
    <row r="380" spans="1:19" x14ac:dyDescent="0.25">
      <c r="A380" s="44" t="str">
        <f>IF('Corporate Gifting Order Form'!B392="","",'Corporate Gifting Order Form'!B392)</f>
        <v/>
      </c>
      <c r="B380" s="29" t="str">
        <f>IF('Corporate Gifting Order Form'!C392="","",'Corporate Gifting Order Form'!C392)</f>
        <v/>
      </c>
      <c r="C380" s="29" t="str">
        <f>IF('Corporate Gifting Order Form'!D392="","",'Corporate Gifting Order Form'!D392)</f>
        <v/>
      </c>
      <c r="D380" s="29" t="str">
        <f>IF('Corporate Gifting Order Form'!E392="","",'Corporate Gifting Order Form'!E392)</f>
        <v/>
      </c>
      <c r="E380" s="29" t="str">
        <f>IF('Corporate Gifting Order Form'!F392="","",'Corporate Gifting Order Form'!F392)</f>
        <v/>
      </c>
      <c r="F380" s="29" t="str">
        <f>IF('Corporate Gifting Order Form'!G392="","",'Corporate Gifting Order Form'!G392)</f>
        <v/>
      </c>
      <c r="G380" s="29" t="str">
        <f>IF('Corporate Gifting Order Form'!H392="","",'Corporate Gifting Order Form'!H392)</f>
        <v/>
      </c>
      <c r="H380" s="29" t="str">
        <f>IF('Corporate Gifting Order Form'!I392="","",'Corporate Gifting Order Form'!I392)</f>
        <v/>
      </c>
      <c r="I380" s="45" t="str">
        <f>IF('Corporate Gifting Order Form'!J392="","",'Corporate Gifting Order Form'!J392)</f>
        <v/>
      </c>
      <c r="J380" s="28" t="str">
        <f t="shared" si="11"/>
        <v/>
      </c>
      <c r="K380" s="33" t="str">
        <f>IF('Corporate Gifting Order Form'!K392="","",'Corporate Gifting Order Form'!K392)</f>
        <v/>
      </c>
      <c r="L380" s="29" t="str">
        <f>IF('Corporate Gifting Order Form'!L392="","",'Corporate Gifting Order Form'!L392)</f>
        <v/>
      </c>
      <c r="M380" s="29" t="str">
        <f>IF('Corporate Gifting Order Form'!M392="","",'Corporate Gifting Order Form'!M392)</f>
        <v/>
      </c>
      <c r="N380" s="44" t="str">
        <f>IF('Corporate Gifting Order Form'!N392="","",'Corporate Gifting Order Form'!N392)</f>
        <v/>
      </c>
      <c r="O380" s="29" t="str">
        <f>IFERROR("",'Corporate Gifting Order Form'!P392)</f>
        <v/>
      </c>
      <c r="P380" s="28" t="str">
        <f t="shared" si="12"/>
        <v/>
      </c>
      <c r="Q380" s="29" t="str">
        <f>IFERROR("",'Corporate Gifting Order Form'!R392)</f>
        <v/>
      </c>
      <c r="R380" s="29" t="str">
        <f>IFERROR("",'Corporate Gifting Order Form'!S392)</f>
        <v/>
      </c>
      <c r="S380" s="28" t="str">
        <f>_xlfn.IFNA(IF(B$1="Yes",(VLOOKUP(R380,Gifts!B$1:D$8,2,FALSE)),(VLOOKUP(R380,Gifts!B$1:D$8,3,FALSE))),"")</f>
        <v/>
      </c>
    </row>
    <row r="381" spans="1:19" x14ac:dyDescent="0.25">
      <c r="A381" s="44" t="str">
        <f>IF('Corporate Gifting Order Form'!B393="","",'Corporate Gifting Order Form'!B393)</f>
        <v/>
      </c>
      <c r="B381" s="29" t="str">
        <f>IF('Corporate Gifting Order Form'!C393="","",'Corporate Gifting Order Form'!C393)</f>
        <v/>
      </c>
      <c r="C381" s="29" t="str">
        <f>IF('Corporate Gifting Order Form'!D393="","",'Corporate Gifting Order Form'!D393)</f>
        <v/>
      </c>
      <c r="D381" s="29" t="str">
        <f>IF('Corporate Gifting Order Form'!E393="","",'Corporate Gifting Order Form'!E393)</f>
        <v/>
      </c>
      <c r="E381" s="29" t="str">
        <f>IF('Corporate Gifting Order Form'!F393="","",'Corporate Gifting Order Form'!F393)</f>
        <v/>
      </c>
      <c r="F381" s="29" t="str">
        <f>IF('Corporate Gifting Order Form'!G393="","",'Corporate Gifting Order Form'!G393)</f>
        <v/>
      </c>
      <c r="G381" s="29" t="str">
        <f>IF('Corporate Gifting Order Form'!H393="","",'Corporate Gifting Order Form'!H393)</f>
        <v/>
      </c>
      <c r="H381" s="29" t="str">
        <f>IF('Corporate Gifting Order Form'!I393="","",'Corporate Gifting Order Form'!I393)</f>
        <v/>
      </c>
      <c r="I381" s="45" t="str">
        <f>IF('Corporate Gifting Order Form'!J393="","",'Corporate Gifting Order Form'!J393)</f>
        <v/>
      </c>
      <c r="J381" s="28" t="str">
        <f t="shared" si="11"/>
        <v/>
      </c>
      <c r="K381" s="33" t="str">
        <f>IF('Corporate Gifting Order Form'!K393="","",'Corporate Gifting Order Form'!K393)</f>
        <v/>
      </c>
      <c r="L381" s="29" t="str">
        <f>IF('Corporate Gifting Order Form'!L393="","",'Corporate Gifting Order Form'!L393)</f>
        <v/>
      </c>
      <c r="M381" s="29" t="str">
        <f>IF('Corporate Gifting Order Form'!M393="","",'Corporate Gifting Order Form'!M393)</f>
        <v/>
      </c>
      <c r="N381" s="44" t="str">
        <f>IF('Corporate Gifting Order Form'!N393="","",'Corporate Gifting Order Form'!N393)</f>
        <v/>
      </c>
      <c r="O381" s="29" t="str">
        <f>IFERROR("",'Corporate Gifting Order Form'!P393)</f>
        <v/>
      </c>
      <c r="P381" s="28" t="str">
        <f t="shared" si="12"/>
        <v/>
      </c>
      <c r="Q381" s="29" t="str">
        <f>IFERROR("",'Corporate Gifting Order Form'!R393)</f>
        <v/>
      </c>
      <c r="R381" s="29" t="str">
        <f>IFERROR("",'Corporate Gifting Order Form'!S393)</f>
        <v/>
      </c>
      <c r="S381" s="28" t="str">
        <f>_xlfn.IFNA(IF(B$1="Yes",(VLOOKUP(R381,Gifts!B$1:D$8,2,FALSE)),(VLOOKUP(R381,Gifts!B$1:D$8,3,FALSE))),"")</f>
        <v/>
      </c>
    </row>
    <row r="382" spans="1:19" x14ac:dyDescent="0.25">
      <c r="A382" s="44" t="str">
        <f>IF('Corporate Gifting Order Form'!B394="","",'Corporate Gifting Order Form'!B394)</f>
        <v/>
      </c>
      <c r="B382" s="29" t="str">
        <f>IF('Corporate Gifting Order Form'!C394="","",'Corporate Gifting Order Form'!C394)</f>
        <v/>
      </c>
      <c r="C382" s="29" t="str">
        <f>IF('Corporate Gifting Order Form'!D394="","",'Corporate Gifting Order Form'!D394)</f>
        <v/>
      </c>
      <c r="D382" s="29" t="str">
        <f>IF('Corporate Gifting Order Form'!E394="","",'Corporate Gifting Order Form'!E394)</f>
        <v/>
      </c>
      <c r="E382" s="29" t="str">
        <f>IF('Corporate Gifting Order Form'!F394="","",'Corporate Gifting Order Form'!F394)</f>
        <v/>
      </c>
      <c r="F382" s="29" t="str">
        <f>IF('Corporate Gifting Order Form'!G394="","",'Corporate Gifting Order Form'!G394)</f>
        <v/>
      </c>
      <c r="G382" s="29" t="str">
        <f>IF('Corporate Gifting Order Form'!H394="","",'Corporate Gifting Order Form'!H394)</f>
        <v/>
      </c>
      <c r="H382" s="29" t="str">
        <f>IF('Corporate Gifting Order Form'!I394="","",'Corporate Gifting Order Form'!I394)</f>
        <v/>
      </c>
      <c r="I382" s="45" t="str">
        <f>IF('Corporate Gifting Order Form'!J394="","",'Corporate Gifting Order Form'!J394)</f>
        <v/>
      </c>
      <c r="J382" s="28" t="str">
        <f t="shared" si="11"/>
        <v/>
      </c>
      <c r="K382" s="33" t="str">
        <f>IF('Corporate Gifting Order Form'!K394="","",'Corporate Gifting Order Form'!K394)</f>
        <v/>
      </c>
      <c r="L382" s="29" t="str">
        <f>IF('Corporate Gifting Order Form'!L394="","",'Corporate Gifting Order Form'!L394)</f>
        <v/>
      </c>
      <c r="M382" s="29" t="str">
        <f>IF('Corporate Gifting Order Form'!M394="","",'Corporate Gifting Order Form'!M394)</f>
        <v/>
      </c>
      <c r="N382" s="44" t="str">
        <f>IF('Corporate Gifting Order Form'!N394="","",'Corporate Gifting Order Form'!N394)</f>
        <v/>
      </c>
      <c r="O382" s="29" t="str">
        <f>IFERROR("",'Corporate Gifting Order Form'!P394)</f>
        <v/>
      </c>
      <c r="P382" s="28" t="str">
        <f t="shared" si="12"/>
        <v/>
      </c>
      <c r="Q382" s="29" t="str">
        <f>IFERROR("",'Corporate Gifting Order Form'!R394)</f>
        <v/>
      </c>
      <c r="R382" s="29" t="str">
        <f>IFERROR("",'Corporate Gifting Order Form'!S394)</f>
        <v/>
      </c>
      <c r="S382" s="28" t="str">
        <f>_xlfn.IFNA(IF(B$1="Yes",(VLOOKUP(R382,Gifts!B$1:D$8,2,FALSE)),(VLOOKUP(R382,Gifts!B$1:D$8,3,FALSE))),"")</f>
        <v/>
      </c>
    </row>
    <row r="383" spans="1:19" x14ac:dyDescent="0.25">
      <c r="A383" s="44" t="str">
        <f>IF('Corporate Gifting Order Form'!B395="","",'Corporate Gifting Order Form'!B395)</f>
        <v/>
      </c>
      <c r="B383" s="29" t="str">
        <f>IF('Corporate Gifting Order Form'!C395="","",'Corporate Gifting Order Form'!C395)</f>
        <v/>
      </c>
      <c r="C383" s="29" t="str">
        <f>IF('Corporate Gifting Order Form'!D395="","",'Corporate Gifting Order Form'!D395)</f>
        <v/>
      </c>
      <c r="D383" s="29" t="str">
        <f>IF('Corporate Gifting Order Form'!E395="","",'Corporate Gifting Order Form'!E395)</f>
        <v/>
      </c>
      <c r="E383" s="29" t="str">
        <f>IF('Corporate Gifting Order Form'!F395="","",'Corporate Gifting Order Form'!F395)</f>
        <v/>
      </c>
      <c r="F383" s="29" t="str">
        <f>IF('Corporate Gifting Order Form'!G395="","",'Corporate Gifting Order Form'!G395)</f>
        <v/>
      </c>
      <c r="G383" s="29" t="str">
        <f>IF('Corporate Gifting Order Form'!H395="","",'Corporate Gifting Order Form'!H395)</f>
        <v/>
      </c>
      <c r="H383" s="29" t="str">
        <f>IF('Corporate Gifting Order Form'!I395="","",'Corporate Gifting Order Form'!I395)</f>
        <v/>
      </c>
      <c r="I383" s="45" t="str">
        <f>IF('Corporate Gifting Order Form'!J395="","",'Corporate Gifting Order Form'!J395)</f>
        <v/>
      </c>
      <c r="J383" s="28" t="str">
        <f t="shared" si="11"/>
        <v/>
      </c>
      <c r="K383" s="33" t="str">
        <f>IF('Corporate Gifting Order Form'!K395="","",'Corporate Gifting Order Form'!K395)</f>
        <v/>
      </c>
      <c r="L383" s="29" t="str">
        <f>IF('Corporate Gifting Order Form'!L395="","",'Corporate Gifting Order Form'!L395)</f>
        <v/>
      </c>
      <c r="M383" s="29" t="str">
        <f>IF('Corporate Gifting Order Form'!M395="","",'Corporate Gifting Order Form'!M395)</f>
        <v/>
      </c>
      <c r="N383" s="44" t="str">
        <f>IF('Corporate Gifting Order Form'!N395="","",'Corporate Gifting Order Form'!N395)</f>
        <v/>
      </c>
      <c r="O383" s="29" t="str">
        <f>IFERROR("",'Corporate Gifting Order Form'!P395)</f>
        <v/>
      </c>
      <c r="P383" s="28" t="str">
        <f t="shared" si="12"/>
        <v/>
      </c>
      <c r="Q383" s="29" t="str">
        <f>IFERROR("",'Corporate Gifting Order Form'!R395)</f>
        <v/>
      </c>
      <c r="R383" s="29" t="str">
        <f>IFERROR("",'Corporate Gifting Order Form'!S395)</f>
        <v/>
      </c>
      <c r="S383" s="28" t="str">
        <f>_xlfn.IFNA(IF(B$1="Yes",(VLOOKUP(R383,Gifts!B$1:D$8,2,FALSE)),(VLOOKUP(R383,Gifts!B$1:D$8,3,FALSE))),"")</f>
        <v/>
      </c>
    </row>
    <row r="384" spans="1:19" x14ac:dyDescent="0.25">
      <c r="A384" s="44" t="str">
        <f>IF('Corporate Gifting Order Form'!B396="","",'Corporate Gifting Order Form'!B396)</f>
        <v/>
      </c>
      <c r="B384" s="29" t="str">
        <f>IF('Corporate Gifting Order Form'!C396="","",'Corporate Gifting Order Form'!C396)</f>
        <v/>
      </c>
      <c r="C384" s="29" t="str">
        <f>IF('Corporate Gifting Order Form'!D396="","",'Corporate Gifting Order Form'!D396)</f>
        <v/>
      </c>
      <c r="D384" s="29" t="str">
        <f>IF('Corporate Gifting Order Form'!E396="","",'Corporate Gifting Order Form'!E396)</f>
        <v/>
      </c>
      <c r="E384" s="29" t="str">
        <f>IF('Corporate Gifting Order Form'!F396="","",'Corporate Gifting Order Form'!F396)</f>
        <v/>
      </c>
      <c r="F384" s="29" t="str">
        <f>IF('Corporate Gifting Order Form'!G396="","",'Corporate Gifting Order Form'!G396)</f>
        <v/>
      </c>
      <c r="G384" s="29" t="str">
        <f>IF('Corporate Gifting Order Form'!H396="","",'Corporate Gifting Order Form'!H396)</f>
        <v/>
      </c>
      <c r="H384" s="29" t="str">
        <f>IF('Corporate Gifting Order Form'!I396="","",'Corporate Gifting Order Form'!I396)</f>
        <v/>
      </c>
      <c r="I384" s="45" t="str">
        <f>IF('Corporate Gifting Order Form'!J396="","",'Corporate Gifting Order Form'!J396)</f>
        <v/>
      </c>
      <c r="J384" s="28" t="str">
        <f t="shared" si="11"/>
        <v/>
      </c>
      <c r="K384" s="33" t="str">
        <f>IF('Corporate Gifting Order Form'!K396="","",'Corporate Gifting Order Form'!K396)</f>
        <v/>
      </c>
      <c r="L384" s="29" t="str">
        <f>IF('Corporate Gifting Order Form'!L396="","",'Corporate Gifting Order Form'!L396)</f>
        <v/>
      </c>
      <c r="M384" s="29" t="str">
        <f>IF('Corporate Gifting Order Form'!M396="","",'Corporate Gifting Order Form'!M396)</f>
        <v/>
      </c>
      <c r="N384" s="44" t="str">
        <f>IF('Corporate Gifting Order Form'!N396="","",'Corporate Gifting Order Form'!N396)</f>
        <v/>
      </c>
      <c r="O384" s="29" t="str">
        <f>IFERROR("",'Corporate Gifting Order Form'!P396)</f>
        <v/>
      </c>
      <c r="P384" s="28" t="str">
        <f t="shared" si="12"/>
        <v/>
      </c>
      <c r="Q384" s="29" t="str">
        <f>IFERROR("",'Corporate Gifting Order Form'!R396)</f>
        <v/>
      </c>
      <c r="R384" s="29" t="str">
        <f>IFERROR("",'Corporate Gifting Order Form'!S396)</f>
        <v/>
      </c>
      <c r="S384" s="28" t="str">
        <f>_xlfn.IFNA(IF(B$1="Yes",(VLOOKUP(R384,Gifts!B$1:D$8,2,FALSE)),(VLOOKUP(R384,Gifts!B$1:D$8,3,FALSE))),"")</f>
        <v/>
      </c>
    </row>
    <row r="385" spans="1:19" x14ac:dyDescent="0.25">
      <c r="A385" s="44" t="str">
        <f>IF('Corporate Gifting Order Form'!B397="","",'Corporate Gifting Order Form'!B397)</f>
        <v/>
      </c>
      <c r="B385" s="29" t="str">
        <f>IF('Corporate Gifting Order Form'!C397="","",'Corporate Gifting Order Form'!C397)</f>
        <v/>
      </c>
      <c r="C385" s="29" t="str">
        <f>IF('Corporate Gifting Order Form'!D397="","",'Corporate Gifting Order Form'!D397)</f>
        <v/>
      </c>
      <c r="D385" s="29" t="str">
        <f>IF('Corporate Gifting Order Form'!E397="","",'Corporate Gifting Order Form'!E397)</f>
        <v/>
      </c>
      <c r="E385" s="29" t="str">
        <f>IF('Corporate Gifting Order Form'!F397="","",'Corporate Gifting Order Form'!F397)</f>
        <v/>
      </c>
      <c r="F385" s="29" t="str">
        <f>IF('Corporate Gifting Order Form'!G397="","",'Corporate Gifting Order Form'!G397)</f>
        <v/>
      </c>
      <c r="G385" s="29" t="str">
        <f>IF('Corporate Gifting Order Form'!H397="","",'Corporate Gifting Order Form'!H397)</f>
        <v/>
      </c>
      <c r="H385" s="29" t="str">
        <f>IF('Corporate Gifting Order Form'!I397="","",'Corporate Gifting Order Form'!I397)</f>
        <v/>
      </c>
      <c r="I385" s="45" t="str">
        <f>IF('Corporate Gifting Order Form'!J397="","",'Corporate Gifting Order Form'!J397)</f>
        <v/>
      </c>
      <c r="J385" s="28" t="str">
        <f t="shared" si="11"/>
        <v/>
      </c>
      <c r="K385" s="33" t="str">
        <f>IF('Corporate Gifting Order Form'!K397="","",'Corporate Gifting Order Form'!K397)</f>
        <v/>
      </c>
      <c r="L385" s="29" t="str">
        <f>IF('Corporate Gifting Order Form'!L397="","",'Corporate Gifting Order Form'!L397)</f>
        <v/>
      </c>
      <c r="M385" s="29" t="str">
        <f>IF('Corporate Gifting Order Form'!M397="","",'Corporate Gifting Order Form'!M397)</f>
        <v/>
      </c>
      <c r="N385" s="44" t="str">
        <f>IF('Corporate Gifting Order Form'!N397="","",'Corporate Gifting Order Form'!N397)</f>
        <v/>
      </c>
      <c r="O385" s="29" t="str">
        <f>IFERROR("",'Corporate Gifting Order Form'!P397)</f>
        <v/>
      </c>
      <c r="P385" s="28" t="str">
        <f t="shared" si="12"/>
        <v/>
      </c>
      <c r="Q385" s="29" t="str">
        <f>IFERROR("",'Corporate Gifting Order Form'!R397)</f>
        <v/>
      </c>
      <c r="R385" s="29" t="str">
        <f>IFERROR("",'Corporate Gifting Order Form'!S397)</f>
        <v/>
      </c>
      <c r="S385" s="28" t="str">
        <f>_xlfn.IFNA(IF(B$1="Yes",(VLOOKUP(R385,Gifts!B$1:D$8,2,FALSE)),(VLOOKUP(R385,Gifts!B$1:D$8,3,FALSE))),"")</f>
        <v/>
      </c>
    </row>
    <row r="386" spans="1:19" x14ac:dyDescent="0.25">
      <c r="A386" s="44" t="str">
        <f>IF('Corporate Gifting Order Form'!B398="","",'Corporate Gifting Order Form'!B398)</f>
        <v/>
      </c>
      <c r="B386" s="29" t="str">
        <f>IF('Corporate Gifting Order Form'!C398="","",'Corporate Gifting Order Form'!C398)</f>
        <v/>
      </c>
      <c r="C386" s="29" t="str">
        <f>IF('Corporate Gifting Order Form'!D398="","",'Corporate Gifting Order Form'!D398)</f>
        <v/>
      </c>
      <c r="D386" s="29" t="str">
        <f>IF('Corporate Gifting Order Form'!E398="","",'Corporate Gifting Order Form'!E398)</f>
        <v/>
      </c>
      <c r="E386" s="29" t="str">
        <f>IF('Corporate Gifting Order Form'!F398="","",'Corporate Gifting Order Form'!F398)</f>
        <v/>
      </c>
      <c r="F386" s="29" t="str">
        <f>IF('Corporate Gifting Order Form'!G398="","",'Corporate Gifting Order Form'!G398)</f>
        <v/>
      </c>
      <c r="G386" s="29" t="str">
        <f>IF('Corporate Gifting Order Form'!H398="","",'Corporate Gifting Order Form'!H398)</f>
        <v/>
      </c>
      <c r="H386" s="29" t="str">
        <f>IF('Corporate Gifting Order Form'!I398="","",'Corporate Gifting Order Form'!I398)</f>
        <v/>
      </c>
      <c r="I386" s="45" t="str">
        <f>IF('Corporate Gifting Order Form'!J398="","",'Corporate Gifting Order Form'!J398)</f>
        <v/>
      </c>
      <c r="J386" s="28" t="str">
        <f t="shared" si="11"/>
        <v/>
      </c>
      <c r="K386" s="33" t="str">
        <f>IF('Corporate Gifting Order Form'!K398="","",'Corporate Gifting Order Form'!K398)</f>
        <v/>
      </c>
      <c r="L386" s="29" t="str">
        <f>IF('Corporate Gifting Order Form'!L398="","",'Corporate Gifting Order Form'!L398)</f>
        <v/>
      </c>
      <c r="M386" s="29" t="str">
        <f>IF('Corporate Gifting Order Form'!M398="","",'Corporate Gifting Order Form'!M398)</f>
        <v/>
      </c>
      <c r="N386" s="44" t="str">
        <f>IF('Corporate Gifting Order Form'!N398="","",'Corporate Gifting Order Form'!N398)</f>
        <v/>
      </c>
      <c r="O386" s="29" t="str">
        <f>IFERROR("",'Corporate Gifting Order Form'!P398)</f>
        <v/>
      </c>
      <c r="P386" s="28" t="str">
        <f t="shared" si="12"/>
        <v/>
      </c>
      <c r="Q386" s="29" t="str">
        <f>IFERROR("",'Corporate Gifting Order Form'!R398)</f>
        <v/>
      </c>
      <c r="R386" s="29" t="str">
        <f>IFERROR("",'Corporate Gifting Order Form'!S398)</f>
        <v/>
      </c>
      <c r="S386" s="28" t="str">
        <f>_xlfn.IFNA(IF(B$1="Yes",(VLOOKUP(R386,Gifts!B$1:D$8,2,FALSE)),(VLOOKUP(R386,Gifts!B$1:D$8,3,FALSE))),"")</f>
        <v/>
      </c>
    </row>
    <row r="387" spans="1:19" x14ac:dyDescent="0.25">
      <c r="A387" s="44" t="str">
        <f>IF('Corporate Gifting Order Form'!B399="","",'Corporate Gifting Order Form'!B399)</f>
        <v/>
      </c>
      <c r="B387" s="29" t="str">
        <f>IF('Corporate Gifting Order Form'!C399="","",'Corporate Gifting Order Form'!C399)</f>
        <v/>
      </c>
      <c r="C387" s="29" t="str">
        <f>IF('Corporate Gifting Order Form'!D399="","",'Corporate Gifting Order Form'!D399)</f>
        <v/>
      </c>
      <c r="D387" s="29" t="str">
        <f>IF('Corporate Gifting Order Form'!E399="","",'Corporate Gifting Order Form'!E399)</f>
        <v/>
      </c>
      <c r="E387" s="29" t="str">
        <f>IF('Corporate Gifting Order Form'!F399="","",'Corporate Gifting Order Form'!F399)</f>
        <v/>
      </c>
      <c r="F387" s="29" t="str">
        <f>IF('Corporate Gifting Order Form'!G399="","",'Corporate Gifting Order Form'!G399)</f>
        <v/>
      </c>
      <c r="G387" s="29" t="str">
        <f>IF('Corporate Gifting Order Form'!H399="","",'Corporate Gifting Order Form'!H399)</f>
        <v/>
      </c>
      <c r="H387" s="29" t="str">
        <f>IF('Corporate Gifting Order Form'!I399="","",'Corporate Gifting Order Form'!I399)</f>
        <v/>
      </c>
      <c r="I387" s="45" t="str">
        <f>IF('Corporate Gifting Order Form'!J399="","",'Corporate Gifting Order Form'!J399)</f>
        <v/>
      </c>
      <c r="J387" s="28" t="str">
        <f t="shared" si="11"/>
        <v/>
      </c>
      <c r="K387" s="33" t="str">
        <f>IF('Corporate Gifting Order Form'!K399="","",'Corporate Gifting Order Form'!K399)</f>
        <v/>
      </c>
      <c r="L387" s="29" t="str">
        <f>IF('Corporate Gifting Order Form'!L399="","",'Corporate Gifting Order Form'!L399)</f>
        <v/>
      </c>
      <c r="M387" s="29" t="str">
        <f>IF('Corporate Gifting Order Form'!M399="","",'Corporate Gifting Order Form'!M399)</f>
        <v/>
      </c>
      <c r="N387" s="44" t="str">
        <f>IF('Corporate Gifting Order Form'!N399="","",'Corporate Gifting Order Form'!N399)</f>
        <v/>
      </c>
      <c r="O387" s="29" t="str">
        <f>IFERROR("",'Corporate Gifting Order Form'!P399)</f>
        <v/>
      </c>
      <c r="P387" s="28" t="str">
        <f t="shared" si="12"/>
        <v/>
      </c>
      <c r="Q387" s="29" t="str">
        <f>IFERROR("",'Corporate Gifting Order Form'!R399)</f>
        <v/>
      </c>
      <c r="R387" s="29" t="str">
        <f>IFERROR("",'Corporate Gifting Order Form'!S399)</f>
        <v/>
      </c>
      <c r="S387" s="28" t="str">
        <f>_xlfn.IFNA(IF(B$1="Yes",(VLOOKUP(R387,Gifts!B$1:D$8,2,FALSE)),(VLOOKUP(R387,Gifts!B$1:D$8,3,FALSE))),"")</f>
        <v/>
      </c>
    </row>
    <row r="388" spans="1:19" x14ac:dyDescent="0.25">
      <c r="A388" s="44" t="str">
        <f>IF('Corporate Gifting Order Form'!B400="","",'Corporate Gifting Order Form'!B400)</f>
        <v/>
      </c>
      <c r="B388" s="29" t="str">
        <f>IF('Corporate Gifting Order Form'!C400="","",'Corporate Gifting Order Form'!C400)</f>
        <v/>
      </c>
      <c r="C388" s="29" t="str">
        <f>IF('Corporate Gifting Order Form'!D400="","",'Corporate Gifting Order Form'!D400)</f>
        <v/>
      </c>
      <c r="D388" s="29" t="str">
        <f>IF('Corporate Gifting Order Form'!E400="","",'Corporate Gifting Order Form'!E400)</f>
        <v/>
      </c>
      <c r="E388" s="29" t="str">
        <f>IF('Corporate Gifting Order Form'!F400="","",'Corporate Gifting Order Form'!F400)</f>
        <v/>
      </c>
      <c r="F388" s="29" t="str">
        <f>IF('Corporate Gifting Order Form'!G400="","",'Corporate Gifting Order Form'!G400)</f>
        <v/>
      </c>
      <c r="G388" s="29" t="str">
        <f>IF('Corporate Gifting Order Form'!H400="","",'Corporate Gifting Order Form'!H400)</f>
        <v/>
      </c>
      <c r="H388" s="29" t="str">
        <f>IF('Corporate Gifting Order Form'!I400="","",'Corporate Gifting Order Form'!I400)</f>
        <v/>
      </c>
      <c r="I388" s="45" t="str">
        <f>IF('Corporate Gifting Order Form'!J400="","",'Corporate Gifting Order Form'!J400)</f>
        <v/>
      </c>
      <c r="J388" s="28" t="str">
        <f t="shared" si="11"/>
        <v/>
      </c>
      <c r="K388" s="33" t="str">
        <f>IF('Corporate Gifting Order Form'!K400="","",'Corporate Gifting Order Form'!K400)</f>
        <v/>
      </c>
      <c r="L388" s="29" t="str">
        <f>IF('Corporate Gifting Order Form'!L400="","",'Corporate Gifting Order Form'!L400)</f>
        <v/>
      </c>
      <c r="M388" s="29" t="str">
        <f>IF('Corporate Gifting Order Form'!M400="","",'Corporate Gifting Order Form'!M400)</f>
        <v/>
      </c>
      <c r="N388" s="44" t="str">
        <f>IF('Corporate Gifting Order Form'!N400="","",'Corporate Gifting Order Form'!N400)</f>
        <v/>
      </c>
      <c r="O388" s="29" t="str">
        <f>IFERROR("",'Corporate Gifting Order Form'!P400)</f>
        <v/>
      </c>
      <c r="P388" s="28" t="str">
        <f t="shared" si="12"/>
        <v/>
      </c>
      <c r="Q388" s="29" t="str">
        <f>IFERROR("",'Corporate Gifting Order Form'!R400)</f>
        <v/>
      </c>
      <c r="R388" s="29" t="str">
        <f>IFERROR("",'Corporate Gifting Order Form'!S400)</f>
        <v/>
      </c>
      <c r="S388" s="28" t="str">
        <f>_xlfn.IFNA(IF(B$1="Yes",(VLOOKUP(R388,Gifts!B$1:D$8,2,FALSE)),(VLOOKUP(R388,Gifts!B$1:D$8,3,FALSE))),"")</f>
        <v/>
      </c>
    </row>
    <row r="389" spans="1:19" x14ac:dyDescent="0.25">
      <c r="A389" s="44" t="str">
        <f>IF('Corporate Gifting Order Form'!B401="","",'Corporate Gifting Order Form'!B401)</f>
        <v/>
      </c>
      <c r="B389" s="29" t="str">
        <f>IF('Corporate Gifting Order Form'!C401="","",'Corporate Gifting Order Form'!C401)</f>
        <v/>
      </c>
      <c r="C389" s="29" t="str">
        <f>IF('Corporate Gifting Order Form'!D401="","",'Corporate Gifting Order Form'!D401)</f>
        <v/>
      </c>
      <c r="D389" s="29" t="str">
        <f>IF('Corporate Gifting Order Form'!E401="","",'Corporate Gifting Order Form'!E401)</f>
        <v/>
      </c>
      <c r="E389" s="29" t="str">
        <f>IF('Corporate Gifting Order Form'!F401="","",'Corporate Gifting Order Form'!F401)</f>
        <v/>
      </c>
      <c r="F389" s="29" t="str">
        <f>IF('Corporate Gifting Order Form'!G401="","",'Corporate Gifting Order Form'!G401)</f>
        <v/>
      </c>
      <c r="G389" s="29" t="str">
        <f>IF('Corporate Gifting Order Form'!H401="","",'Corporate Gifting Order Form'!H401)</f>
        <v/>
      </c>
      <c r="H389" s="29" t="str">
        <f>IF('Corporate Gifting Order Form'!I401="","",'Corporate Gifting Order Form'!I401)</f>
        <v/>
      </c>
      <c r="I389" s="45" t="str">
        <f>IF('Corporate Gifting Order Form'!J401="","",'Corporate Gifting Order Form'!J401)</f>
        <v/>
      </c>
      <c r="J389" s="28" t="str">
        <f t="shared" si="11"/>
        <v/>
      </c>
      <c r="K389" s="33" t="str">
        <f>IF('Corporate Gifting Order Form'!K401="","",'Corporate Gifting Order Form'!K401)</f>
        <v/>
      </c>
      <c r="L389" s="29" t="str">
        <f>IF('Corporate Gifting Order Form'!L401="","",'Corporate Gifting Order Form'!L401)</f>
        <v/>
      </c>
      <c r="M389" s="29" t="str">
        <f>IF('Corporate Gifting Order Form'!M401="","",'Corporate Gifting Order Form'!M401)</f>
        <v/>
      </c>
      <c r="N389" s="44" t="str">
        <f>IF('Corporate Gifting Order Form'!N401="","",'Corporate Gifting Order Form'!N401)</f>
        <v/>
      </c>
      <c r="O389" s="29" t="str">
        <f>IFERROR("",'Corporate Gifting Order Form'!P401)</f>
        <v/>
      </c>
      <c r="P389" s="28" t="str">
        <f t="shared" si="12"/>
        <v/>
      </c>
      <c r="Q389" s="29" t="str">
        <f>IFERROR("",'Corporate Gifting Order Form'!R401)</f>
        <v/>
      </c>
      <c r="R389" s="29" t="str">
        <f>IFERROR("",'Corporate Gifting Order Form'!S401)</f>
        <v/>
      </c>
      <c r="S389" s="28" t="str">
        <f>_xlfn.IFNA(IF(B$1="Yes",(VLOOKUP(R389,Gifts!B$1:D$8,2,FALSE)),(VLOOKUP(R389,Gifts!B$1:D$8,3,FALSE))),"")</f>
        <v/>
      </c>
    </row>
    <row r="390" spans="1:19" x14ac:dyDescent="0.25">
      <c r="A390" s="44" t="str">
        <f>IF('Corporate Gifting Order Form'!B402="","",'Corporate Gifting Order Form'!B402)</f>
        <v/>
      </c>
      <c r="B390" s="29" t="str">
        <f>IF('Corporate Gifting Order Form'!C402="","",'Corporate Gifting Order Form'!C402)</f>
        <v/>
      </c>
      <c r="C390" s="29" t="str">
        <f>IF('Corporate Gifting Order Form'!D402="","",'Corporate Gifting Order Form'!D402)</f>
        <v/>
      </c>
      <c r="D390" s="29" t="str">
        <f>IF('Corporate Gifting Order Form'!E402="","",'Corporate Gifting Order Form'!E402)</f>
        <v/>
      </c>
      <c r="E390" s="29" t="str">
        <f>IF('Corporate Gifting Order Form'!F402="","",'Corporate Gifting Order Form'!F402)</f>
        <v/>
      </c>
      <c r="F390" s="29" t="str">
        <f>IF('Corporate Gifting Order Form'!G402="","",'Corporate Gifting Order Form'!G402)</f>
        <v/>
      </c>
      <c r="G390" s="29" t="str">
        <f>IF('Corporate Gifting Order Form'!H402="","",'Corporate Gifting Order Form'!H402)</f>
        <v/>
      </c>
      <c r="H390" s="29" t="str">
        <f>IF('Corporate Gifting Order Form'!I402="","",'Corporate Gifting Order Form'!I402)</f>
        <v/>
      </c>
      <c r="I390" s="45" t="str">
        <f>IF('Corporate Gifting Order Form'!J402="","",'Corporate Gifting Order Form'!J402)</f>
        <v/>
      </c>
      <c r="J390" s="28" t="str">
        <f t="shared" si="11"/>
        <v/>
      </c>
      <c r="K390" s="33" t="str">
        <f>IF('Corporate Gifting Order Form'!K402="","",'Corporate Gifting Order Form'!K402)</f>
        <v/>
      </c>
      <c r="L390" s="29" t="str">
        <f>IF('Corporate Gifting Order Form'!L402="","",'Corporate Gifting Order Form'!L402)</f>
        <v/>
      </c>
      <c r="M390" s="29" t="str">
        <f>IF('Corporate Gifting Order Form'!M402="","",'Corporate Gifting Order Form'!M402)</f>
        <v/>
      </c>
      <c r="N390" s="44" t="str">
        <f>IF('Corporate Gifting Order Form'!N402="","",'Corporate Gifting Order Form'!N402)</f>
        <v/>
      </c>
      <c r="O390" s="29" t="str">
        <f>IFERROR("",'Corporate Gifting Order Form'!P402)</f>
        <v/>
      </c>
      <c r="P390" s="28" t="str">
        <f t="shared" si="12"/>
        <v/>
      </c>
      <c r="Q390" s="29" t="str">
        <f>IFERROR("",'Corporate Gifting Order Form'!R402)</f>
        <v/>
      </c>
      <c r="R390" s="29" t="str">
        <f>IFERROR("",'Corporate Gifting Order Form'!S402)</f>
        <v/>
      </c>
      <c r="S390" s="28" t="str">
        <f>_xlfn.IFNA(IF(B$1="Yes",(VLOOKUP(R390,Gifts!B$1:D$8,2,FALSE)),(VLOOKUP(R390,Gifts!B$1:D$8,3,FALSE))),"")</f>
        <v/>
      </c>
    </row>
    <row r="391" spans="1:19" x14ac:dyDescent="0.25">
      <c r="A391" s="44" t="str">
        <f>IF('Corporate Gifting Order Form'!B403="","",'Corporate Gifting Order Form'!B403)</f>
        <v/>
      </c>
      <c r="B391" s="29" t="str">
        <f>IF('Corporate Gifting Order Form'!C403="","",'Corporate Gifting Order Form'!C403)</f>
        <v/>
      </c>
      <c r="C391" s="29" t="str">
        <f>IF('Corporate Gifting Order Form'!D403="","",'Corporate Gifting Order Form'!D403)</f>
        <v/>
      </c>
      <c r="D391" s="29" t="str">
        <f>IF('Corporate Gifting Order Form'!E403="","",'Corporate Gifting Order Form'!E403)</f>
        <v/>
      </c>
      <c r="E391" s="29" t="str">
        <f>IF('Corporate Gifting Order Form'!F403="","",'Corporate Gifting Order Form'!F403)</f>
        <v/>
      </c>
      <c r="F391" s="29" t="str">
        <f>IF('Corporate Gifting Order Form'!G403="","",'Corporate Gifting Order Form'!G403)</f>
        <v/>
      </c>
      <c r="G391" s="29" t="str">
        <f>IF('Corporate Gifting Order Form'!H403="","",'Corporate Gifting Order Form'!H403)</f>
        <v/>
      </c>
      <c r="H391" s="29" t="str">
        <f>IF('Corporate Gifting Order Form'!I403="","",'Corporate Gifting Order Form'!I403)</f>
        <v/>
      </c>
      <c r="I391" s="45" t="str">
        <f>IF('Corporate Gifting Order Form'!J403="","",'Corporate Gifting Order Form'!J403)</f>
        <v/>
      </c>
      <c r="J391" s="28" t="str">
        <f t="shared" ref="J391:J454" si="13">IF(B391="","","US")</f>
        <v/>
      </c>
      <c r="K391" s="33" t="str">
        <f>IF('Corporate Gifting Order Form'!K403="","",'Corporate Gifting Order Form'!K403)</f>
        <v/>
      </c>
      <c r="L391" s="29" t="str">
        <f>IF('Corporate Gifting Order Form'!L403="","",'Corporate Gifting Order Form'!L403)</f>
        <v/>
      </c>
      <c r="M391" s="29" t="str">
        <f>IF('Corporate Gifting Order Form'!M403="","",'Corporate Gifting Order Form'!M403)</f>
        <v/>
      </c>
      <c r="N391" s="44" t="str">
        <f>IF('Corporate Gifting Order Form'!N403="","",'Corporate Gifting Order Form'!N403)</f>
        <v/>
      </c>
      <c r="O391" s="29" t="str">
        <f>IFERROR("",'Corporate Gifting Order Form'!P403)</f>
        <v/>
      </c>
      <c r="P391" s="28" t="str">
        <f t="shared" ref="P391:P454" si="14">IF(R391="","",0)</f>
        <v/>
      </c>
      <c r="Q391" s="29" t="str">
        <f>IFERROR("",'Corporate Gifting Order Form'!R403)</f>
        <v/>
      </c>
      <c r="R391" s="29" t="str">
        <f>IFERROR("",'Corporate Gifting Order Form'!S403)</f>
        <v/>
      </c>
      <c r="S391" s="28" t="str">
        <f>_xlfn.IFNA(IF(B$1="Yes",(VLOOKUP(R391,Gifts!B$1:D$8,2,FALSE)),(VLOOKUP(R391,Gifts!B$1:D$8,3,FALSE))),"")</f>
        <v/>
      </c>
    </row>
    <row r="392" spans="1:19" x14ac:dyDescent="0.25">
      <c r="A392" s="44" t="str">
        <f>IF('Corporate Gifting Order Form'!B404="","",'Corporate Gifting Order Form'!B404)</f>
        <v/>
      </c>
      <c r="B392" s="29" t="str">
        <f>IF('Corporate Gifting Order Form'!C404="","",'Corporate Gifting Order Form'!C404)</f>
        <v/>
      </c>
      <c r="C392" s="29" t="str">
        <f>IF('Corporate Gifting Order Form'!D404="","",'Corporate Gifting Order Form'!D404)</f>
        <v/>
      </c>
      <c r="D392" s="29" t="str">
        <f>IF('Corporate Gifting Order Form'!E404="","",'Corporate Gifting Order Form'!E404)</f>
        <v/>
      </c>
      <c r="E392" s="29" t="str">
        <f>IF('Corporate Gifting Order Form'!F404="","",'Corporate Gifting Order Form'!F404)</f>
        <v/>
      </c>
      <c r="F392" s="29" t="str">
        <f>IF('Corporate Gifting Order Form'!G404="","",'Corporate Gifting Order Form'!G404)</f>
        <v/>
      </c>
      <c r="G392" s="29" t="str">
        <f>IF('Corporate Gifting Order Form'!H404="","",'Corporate Gifting Order Form'!H404)</f>
        <v/>
      </c>
      <c r="H392" s="29" t="str">
        <f>IF('Corporate Gifting Order Form'!I404="","",'Corporate Gifting Order Form'!I404)</f>
        <v/>
      </c>
      <c r="I392" s="45" t="str">
        <f>IF('Corporate Gifting Order Form'!J404="","",'Corporate Gifting Order Form'!J404)</f>
        <v/>
      </c>
      <c r="J392" s="28" t="str">
        <f t="shared" si="13"/>
        <v/>
      </c>
      <c r="K392" s="33" t="str">
        <f>IF('Corporate Gifting Order Form'!K404="","",'Corporate Gifting Order Form'!K404)</f>
        <v/>
      </c>
      <c r="L392" s="29" t="str">
        <f>IF('Corporate Gifting Order Form'!L404="","",'Corporate Gifting Order Form'!L404)</f>
        <v/>
      </c>
      <c r="M392" s="29" t="str">
        <f>IF('Corporate Gifting Order Form'!M404="","",'Corporate Gifting Order Form'!M404)</f>
        <v/>
      </c>
      <c r="N392" s="44" t="str">
        <f>IF('Corporate Gifting Order Form'!N404="","",'Corporate Gifting Order Form'!N404)</f>
        <v/>
      </c>
      <c r="O392" s="29" t="str">
        <f>IFERROR("",'Corporate Gifting Order Form'!P404)</f>
        <v/>
      </c>
      <c r="P392" s="28" t="str">
        <f t="shared" si="14"/>
        <v/>
      </c>
      <c r="Q392" s="29" t="str">
        <f>IFERROR("",'Corporate Gifting Order Form'!R404)</f>
        <v/>
      </c>
      <c r="R392" s="29" t="str">
        <f>IFERROR("",'Corporate Gifting Order Form'!S404)</f>
        <v/>
      </c>
      <c r="S392" s="28" t="str">
        <f>_xlfn.IFNA(IF(B$1="Yes",(VLOOKUP(R392,Gifts!B$1:D$8,2,FALSE)),(VLOOKUP(R392,Gifts!B$1:D$8,3,FALSE))),"")</f>
        <v/>
      </c>
    </row>
    <row r="393" spans="1:19" x14ac:dyDescent="0.25">
      <c r="A393" s="44" t="str">
        <f>IF('Corporate Gifting Order Form'!B405="","",'Corporate Gifting Order Form'!B405)</f>
        <v/>
      </c>
      <c r="B393" s="29" t="str">
        <f>IF('Corporate Gifting Order Form'!C405="","",'Corporate Gifting Order Form'!C405)</f>
        <v/>
      </c>
      <c r="C393" s="29" t="str">
        <f>IF('Corporate Gifting Order Form'!D405="","",'Corporate Gifting Order Form'!D405)</f>
        <v/>
      </c>
      <c r="D393" s="29" t="str">
        <f>IF('Corporate Gifting Order Form'!E405="","",'Corporate Gifting Order Form'!E405)</f>
        <v/>
      </c>
      <c r="E393" s="29" t="str">
        <f>IF('Corporate Gifting Order Form'!F405="","",'Corporate Gifting Order Form'!F405)</f>
        <v/>
      </c>
      <c r="F393" s="29" t="str">
        <f>IF('Corporate Gifting Order Form'!G405="","",'Corporate Gifting Order Form'!G405)</f>
        <v/>
      </c>
      <c r="G393" s="29" t="str">
        <f>IF('Corporate Gifting Order Form'!H405="","",'Corporate Gifting Order Form'!H405)</f>
        <v/>
      </c>
      <c r="H393" s="29" t="str">
        <f>IF('Corporate Gifting Order Form'!I405="","",'Corporate Gifting Order Form'!I405)</f>
        <v/>
      </c>
      <c r="I393" s="45" t="str">
        <f>IF('Corporate Gifting Order Form'!J405="","",'Corporate Gifting Order Form'!J405)</f>
        <v/>
      </c>
      <c r="J393" s="28" t="str">
        <f t="shared" si="13"/>
        <v/>
      </c>
      <c r="K393" s="33" t="str">
        <f>IF('Corporate Gifting Order Form'!K405="","",'Corporate Gifting Order Form'!K405)</f>
        <v/>
      </c>
      <c r="L393" s="29" t="str">
        <f>IF('Corporate Gifting Order Form'!L405="","",'Corporate Gifting Order Form'!L405)</f>
        <v/>
      </c>
      <c r="M393" s="29" t="str">
        <f>IF('Corporate Gifting Order Form'!M405="","",'Corporate Gifting Order Form'!M405)</f>
        <v/>
      </c>
      <c r="N393" s="44" t="str">
        <f>IF('Corporate Gifting Order Form'!N405="","",'Corporate Gifting Order Form'!N405)</f>
        <v/>
      </c>
      <c r="O393" s="29" t="str">
        <f>IFERROR("",'Corporate Gifting Order Form'!P405)</f>
        <v/>
      </c>
      <c r="P393" s="28" t="str">
        <f t="shared" si="14"/>
        <v/>
      </c>
      <c r="Q393" s="29" t="str">
        <f>IFERROR("",'Corporate Gifting Order Form'!R405)</f>
        <v/>
      </c>
      <c r="R393" s="29" t="str">
        <f>IFERROR("",'Corporate Gifting Order Form'!S405)</f>
        <v/>
      </c>
      <c r="S393" s="28" t="str">
        <f>_xlfn.IFNA(IF(B$1="Yes",(VLOOKUP(R393,Gifts!B$1:D$8,2,FALSE)),(VLOOKUP(R393,Gifts!B$1:D$8,3,FALSE))),"")</f>
        <v/>
      </c>
    </row>
    <row r="394" spans="1:19" x14ac:dyDescent="0.25">
      <c r="A394" s="44" t="str">
        <f>IF('Corporate Gifting Order Form'!B406="","",'Corporate Gifting Order Form'!B406)</f>
        <v/>
      </c>
      <c r="B394" s="29" t="str">
        <f>IF('Corporate Gifting Order Form'!C406="","",'Corporate Gifting Order Form'!C406)</f>
        <v/>
      </c>
      <c r="C394" s="29" t="str">
        <f>IF('Corporate Gifting Order Form'!D406="","",'Corporate Gifting Order Form'!D406)</f>
        <v/>
      </c>
      <c r="D394" s="29" t="str">
        <f>IF('Corporate Gifting Order Form'!E406="","",'Corporate Gifting Order Form'!E406)</f>
        <v/>
      </c>
      <c r="E394" s="29" t="str">
        <f>IF('Corporate Gifting Order Form'!F406="","",'Corporate Gifting Order Form'!F406)</f>
        <v/>
      </c>
      <c r="F394" s="29" t="str">
        <f>IF('Corporate Gifting Order Form'!G406="","",'Corporate Gifting Order Form'!G406)</f>
        <v/>
      </c>
      <c r="G394" s="29" t="str">
        <f>IF('Corporate Gifting Order Form'!H406="","",'Corporate Gifting Order Form'!H406)</f>
        <v/>
      </c>
      <c r="H394" s="29" t="str">
        <f>IF('Corporate Gifting Order Form'!I406="","",'Corporate Gifting Order Form'!I406)</f>
        <v/>
      </c>
      <c r="I394" s="45" t="str">
        <f>IF('Corporate Gifting Order Form'!J406="","",'Corporate Gifting Order Form'!J406)</f>
        <v/>
      </c>
      <c r="J394" s="28" t="str">
        <f t="shared" si="13"/>
        <v/>
      </c>
      <c r="K394" s="33" t="str">
        <f>IF('Corporate Gifting Order Form'!K406="","",'Corporate Gifting Order Form'!K406)</f>
        <v/>
      </c>
      <c r="L394" s="29" t="str">
        <f>IF('Corporate Gifting Order Form'!L406="","",'Corporate Gifting Order Form'!L406)</f>
        <v/>
      </c>
      <c r="M394" s="29" t="str">
        <f>IF('Corporate Gifting Order Form'!M406="","",'Corporate Gifting Order Form'!M406)</f>
        <v/>
      </c>
      <c r="N394" s="44" t="str">
        <f>IF('Corporate Gifting Order Form'!N406="","",'Corporate Gifting Order Form'!N406)</f>
        <v/>
      </c>
      <c r="O394" s="29" t="str">
        <f>IFERROR("",'Corporate Gifting Order Form'!P406)</f>
        <v/>
      </c>
      <c r="P394" s="28" t="str">
        <f t="shared" si="14"/>
        <v/>
      </c>
      <c r="Q394" s="29" t="str">
        <f>IFERROR("",'Corporate Gifting Order Form'!R406)</f>
        <v/>
      </c>
      <c r="R394" s="29" t="str">
        <f>IFERROR("",'Corporate Gifting Order Form'!S406)</f>
        <v/>
      </c>
      <c r="S394" s="28" t="str">
        <f>_xlfn.IFNA(IF(B$1="Yes",(VLOOKUP(R394,Gifts!B$1:D$8,2,FALSE)),(VLOOKUP(R394,Gifts!B$1:D$8,3,FALSE))),"")</f>
        <v/>
      </c>
    </row>
    <row r="395" spans="1:19" x14ac:dyDescent="0.25">
      <c r="A395" s="44" t="str">
        <f>IF('Corporate Gifting Order Form'!B407="","",'Corporate Gifting Order Form'!B407)</f>
        <v/>
      </c>
      <c r="B395" s="29" t="str">
        <f>IF('Corporate Gifting Order Form'!C407="","",'Corporate Gifting Order Form'!C407)</f>
        <v/>
      </c>
      <c r="C395" s="29" t="str">
        <f>IF('Corporate Gifting Order Form'!D407="","",'Corporate Gifting Order Form'!D407)</f>
        <v/>
      </c>
      <c r="D395" s="29" t="str">
        <f>IF('Corporate Gifting Order Form'!E407="","",'Corporate Gifting Order Form'!E407)</f>
        <v/>
      </c>
      <c r="E395" s="29" t="str">
        <f>IF('Corporate Gifting Order Form'!F407="","",'Corporate Gifting Order Form'!F407)</f>
        <v/>
      </c>
      <c r="F395" s="29" t="str">
        <f>IF('Corporate Gifting Order Form'!G407="","",'Corporate Gifting Order Form'!G407)</f>
        <v/>
      </c>
      <c r="G395" s="29" t="str">
        <f>IF('Corporate Gifting Order Form'!H407="","",'Corporate Gifting Order Form'!H407)</f>
        <v/>
      </c>
      <c r="H395" s="29" t="str">
        <f>IF('Corporate Gifting Order Form'!I407="","",'Corporate Gifting Order Form'!I407)</f>
        <v/>
      </c>
      <c r="I395" s="45" t="str">
        <f>IF('Corporate Gifting Order Form'!J407="","",'Corporate Gifting Order Form'!J407)</f>
        <v/>
      </c>
      <c r="J395" s="28" t="str">
        <f t="shared" si="13"/>
        <v/>
      </c>
      <c r="K395" s="33" t="str">
        <f>IF('Corporate Gifting Order Form'!K407="","",'Corporate Gifting Order Form'!K407)</f>
        <v/>
      </c>
      <c r="L395" s="29" t="str">
        <f>IF('Corporate Gifting Order Form'!L407="","",'Corporate Gifting Order Form'!L407)</f>
        <v/>
      </c>
      <c r="M395" s="29" t="str">
        <f>IF('Corporate Gifting Order Form'!M407="","",'Corporate Gifting Order Form'!M407)</f>
        <v/>
      </c>
      <c r="N395" s="44" t="str">
        <f>IF('Corporate Gifting Order Form'!N407="","",'Corporate Gifting Order Form'!N407)</f>
        <v/>
      </c>
      <c r="O395" s="29" t="str">
        <f>IFERROR("",'Corporate Gifting Order Form'!P407)</f>
        <v/>
      </c>
      <c r="P395" s="28" t="str">
        <f t="shared" si="14"/>
        <v/>
      </c>
      <c r="Q395" s="29" t="str">
        <f>IFERROR("",'Corporate Gifting Order Form'!R407)</f>
        <v/>
      </c>
      <c r="R395" s="29" t="str">
        <f>IFERROR("",'Corporate Gifting Order Form'!S407)</f>
        <v/>
      </c>
      <c r="S395" s="28" t="str">
        <f>_xlfn.IFNA(IF(B$1="Yes",(VLOOKUP(R395,Gifts!B$1:D$8,2,FALSE)),(VLOOKUP(R395,Gifts!B$1:D$8,3,FALSE))),"")</f>
        <v/>
      </c>
    </row>
    <row r="396" spans="1:19" x14ac:dyDescent="0.25">
      <c r="A396" s="44" t="str">
        <f>IF('Corporate Gifting Order Form'!B408="","",'Corporate Gifting Order Form'!B408)</f>
        <v/>
      </c>
      <c r="B396" s="29" t="str">
        <f>IF('Corporate Gifting Order Form'!C408="","",'Corporate Gifting Order Form'!C408)</f>
        <v/>
      </c>
      <c r="C396" s="29" t="str">
        <f>IF('Corporate Gifting Order Form'!D408="","",'Corporate Gifting Order Form'!D408)</f>
        <v/>
      </c>
      <c r="D396" s="29" t="str">
        <f>IF('Corporate Gifting Order Form'!E408="","",'Corporate Gifting Order Form'!E408)</f>
        <v/>
      </c>
      <c r="E396" s="29" t="str">
        <f>IF('Corporate Gifting Order Form'!F408="","",'Corporate Gifting Order Form'!F408)</f>
        <v/>
      </c>
      <c r="F396" s="29" t="str">
        <f>IF('Corporate Gifting Order Form'!G408="","",'Corporate Gifting Order Form'!G408)</f>
        <v/>
      </c>
      <c r="G396" s="29" t="str">
        <f>IF('Corporate Gifting Order Form'!H408="","",'Corporate Gifting Order Form'!H408)</f>
        <v/>
      </c>
      <c r="H396" s="29" t="str">
        <f>IF('Corporate Gifting Order Form'!I408="","",'Corporate Gifting Order Form'!I408)</f>
        <v/>
      </c>
      <c r="I396" s="45" t="str">
        <f>IF('Corporate Gifting Order Form'!J408="","",'Corporate Gifting Order Form'!J408)</f>
        <v/>
      </c>
      <c r="J396" s="28" t="str">
        <f t="shared" si="13"/>
        <v/>
      </c>
      <c r="K396" s="33" t="str">
        <f>IF('Corporate Gifting Order Form'!K408="","",'Corporate Gifting Order Form'!K408)</f>
        <v/>
      </c>
      <c r="L396" s="29" t="str">
        <f>IF('Corporate Gifting Order Form'!L408="","",'Corporate Gifting Order Form'!L408)</f>
        <v/>
      </c>
      <c r="M396" s="29" t="str">
        <f>IF('Corporate Gifting Order Form'!M408="","",'Corporate Gifting Order Form'!M408)</f>
        <v/>
      </c>
      <c r="N396" s="44" t="str">
        <f>IF('Corporate Gifting Order Form'!N408="","",'Corporate Gifting Order Form'!N408)</f>
        <v/>
      </c>
      <c r="O396" s="29" t="str">
        <f>IFERROR("",'Corporate Gifting Order Form'!P408)</f>
        <v/>
      </c>
      <c r="P396" s="28" t="str">
        <f t="shared" si="14"/>
        <v/>
      </c>
      <c r="Q396" s="29" t="str">
        <f>IFERROR("",'Corporate Gifting Order Form'!R408)</f>
        <v/>
      </c>
      <c r="R396" s="29" t="str">
        <f>IFERROR("",'Corporate Gifting Order Form'!S408)</f>
        <v/>
      </c>
      <c r="S396" s="28" t="str">
        <f>_xlfn.IFNA(IF(B$1="Yes",(VLOOKUP(R396,Gifts!B$1:D$8,2,FALSE)),(VLOOKUP(R396,Gifts!B$1:D$8,3,FALSE))),"")</f>
        <v/>
      </c>
    </row>
    <row r="397" spans="1:19" x14ac:dyDescent="0.25">
      <c r="A397" s="44" t="str">
        <f>IF('Corporate Gifting Order Form'!B409="","",'Corporate Gifting Order Form'!B409)</f>
        <v/>
      </c>
      <c r="B397" s="29" t="str">
        <f>IF('Corporate Gifting Order Form'!C409="","",'Corporate Gifting Order Form'!C409)</f>
        <v/>
      </c>
      <c r="C397" s="29" t="str">
        <f>IF('Corporate Gifting Order Form'!D409="","",'Corporate Gifting Order Form'!D409)</f>
        <v/>
      </c>
      <c r="D397" s="29" t="str">
        <f>IF('Corporate Gifting Order Form'!E409="","",'Corporate Gifting Order Form'!E409)</f>
        <v/>
      </c>
      <c r="E397" s="29" t="str">
        <f>IF('Corporate Gifting Order Form'!F409="","",'Corporate Gifting Order Form'!F409)</f>
        <v/>
      </c>
      <c r="F397" s="29" t="str">
        <f>IF('Corporate Gifting Order Form'!G409="","",'Corporate Gifting Order Form'!G409)</f>
        <v/>
      </c>
      <c r="G397" s="29" t="str">
        <f>IF('Corporate Gifting Order Form'!H409="","",'Corporate Gifting Order Form'!H409)</f>
        <v/>
      </c>
      <c r="H397" s="29" t="str">
        <f>IF('Corporate Gifting Order Form'!I409="","",'Corporate Gifting Order Form'!I409)</f>
        <v/>
      </c>
      <c r="I397" s="45" t="str">
        <f>IF('Corporate Gifting Order Form'!J409="","",'Corporate Gifting Order Form'!J409)</f>
        <v/>
      </c>
      <c r="J397" s="28" t="str">
        <f t="shared" si="13"/>
        <v/>
      </c>
      <c r="K397" s="33" t="str">
        <f>IF('Corporate Gifting Order Form'!K409="","",'Corporate Gifting Order Form'!K409)</f>
        <v/>
      </c>
      <c r="L397" s="29" t="str">
        <f>IF('Corporate Gifting Order Form'!L409="","",'Corporate Gifting Order Form'!L409)</f>
        <v/>
      </c>
      <c r="M397" s="29" t="str">
        <f>IF('Corporate Gifting Order Form'!M409="","",'Corporate Gifting Order Form'!M409)</f>
        <v/>
      </c>
      <c r="N397" s="44" t="str">
        <f>IF('Corporate Gifting Order Form'!N409="","",'Corporate Gifting Order Form'!N409)</f>
        <v/>
      </c>
      <c r="O397" s="29" t="str">
        <f>IFERROR("",'Corporate Gifting Order Form'!P409)</f>
        <v/>
      </c>
      <c r="P397" s="28" t="str">
        <f t="shared" si="14"/>
        <v/>
      </c>
      <c r="Q397" s="29" t="str">
        <f>IFERROR("",'Corporate Gifting Order Form'!R409)</f>
        <v/>
      </c>
      <c r="R397" s="29" t="str">
        <f>IFERROR("",'Corporate Gifting Order Form'!S409)</f>
        <v/>
      </c>
      <c r="S397" s="28" t="str">
        <f>_xlfn.IFNA(IF(B$1="Yes",(VLOOKUP(R397,Gifts!B$1:D$8,2,FALSE)),(VLOOKUP(R397,Gifts!B$1:D$8,3,FALSE))),"")</f>
        <v/>
      </c>
    </row>
    <row r="398" spans="1:19" x14ac:dyDescent="0.25">
      <c r="A398" s="44" t="str">
        <f>IF('Corporate Gifting Order Form'!B410="","",'Corporate Gifting Order Form'!B410)</f>
        <v/>
      </c>
      <c r="B398" s="29" t="str">
        <f>IF('Corporate Gifting Order Form'!C410="","",'Corporate Gifting Order Form'!C410)</f>
        <v/>
      </c>
      <c r="C398" s="29" t="str">
        <f>IF('Corporate Gifting Order Form'!D410="","",'Corporate Gifting Order Form'!D410)</f>
        <v/>
      </c>
      <c r="D398" s="29" t="str">
        <f>IF('Corporate Gifting Order Form'!E410="","",'Corporate Gifting Order Form'!E410)</f>
        <v/>
      </c>
      <c r="E398" s="29" t="str">
        <f>IF('Corporate Gifting Order Form'!F410="","",'Corporate Gifting Order Form'!F410)</f>
        <v/>
      </c>
      <c r="F398" s="29" t="str">
        <f>IF('Corporate Gifting Order Form'!G410="","",'Corporate Gifting Order Form'!G410)</f>
        <v/>
      </c>
      <c r="G398" s="29" t="str">
        <f>IF('Corporate Gifting Order Form'!H410="","",'Corporate Gifting Order Form'!H410)</f>
        <v/>
      </c>
      <c r="H398" s="29" t="str">
        <f>IF('Corporate Gifting Order Form'!I410="","",'Corporate Gifting Order Form'!I410)</f>
        <v/>
      </c>
      <c r="I398" s="45" t="str">
        <f>IF('Corporate Gifting Order Form'!J410="","",'Corporate Gifting Order Form'!J410)</f>
        <v/>
      </c>
      <c r="J398" s="28" t="str">
        <f t="shared" si="13"/>
        <v/>
      </c>
      <c r="K398" s="33" t="str">
        <f>IF('Corporate Gifting Order Form'!K410="","",'Corporate Gifting Order Form'!K410)</f>
        <v/>
      </c>
      <c r="L398" s="29" t="str">
        <f>IF('Corporate Gifting Order Form'!L410="","",'Corporate Gifting Order Form'!L410)</f>
        <v/>
      </c>
      <c r="M398" s="29" t="str">
        <f>IF('Corporate Gifting Order Form'!M410="","",'Corporate Gifting Order Form'!M410)</f>
        <v/>
      </c>
      <c r="N398" s="44" t="str">
        <f>IF('Corporate Gifting Order Form'!N410="","",'Corporate Gifting Order Form'!N410)</f>
        <v/>
      </c>
      <c r="O398" s="29" t="str">
        <f>IFERROR("",'Corporate Gifting Order Form'!P410)</f>
        <v/>
      </c>
      <c r="P398" s="28" t="str">
        <f t="shared" si="14"/>
        <v/>
      </c>
      <c r="Q398" s="29" t="str">
        <f>IFERROR("",'Corporate Gifting Order Form'!R410)</f>
        <v/>
      </c>
      <c r="R398" s="29" t="str">
        <f>IFERROR("",'Corporate Gifting Order Form'!S410)</f>
        <v/>
      </c>
      <c r="S398" s="28" t="str">
        <f>_xlfn.IFNA(IF(B$1="Yes",(VLOOKUP(R398,Gifts!B$1:D$8,2,FALSE)),(VLOOKUP(R398,Gifts!B$1:D$8,3,FALSE))),"")</f>
        <v/>
      </c>
    </row>
    <row r="399" spans="1:19" x14ac:dyDescent="0.25">
      <c r="A399" s="44" t="str">
        <f>IF('Corporate Gifting Order Form'!B411="","",'Corporate Gifting Order Form'!B411)</f>
        <v/>
      </c>
      <c r="B399" s="29" t="str">
        <f>IF('Corporate Gifting Order Form'!C411="","",'Corporate Gifting Order Form'!C411)</f>
        <v/>
      </c>
      <c r="C399" s="29" t="str">
        <f>IF('Corporate Gifting Order Form'!D411="","",'Corporate Gifting Order Form'!D411)</f>
        <v/>
      </c>
      <c r="D399" s="29" t="str">
        <f>IF('Corporate Gifting Order Form'!E411="","",'Corporate Gifting Order Form'!E411)</f>
        <v/>
      </c>
      <c r="E399" s="29" t="str">
        <f>IF('Corporate Gifting Order Form'!F411="","",'Corporate Gifting Order Form'!F411)</f>
        <v/>
      </c>
      <c r="F399" s="29" t="str">
        <f>IF('Corporate Gifting Order Form'!G411="","",'Corporate Gifting Order Form'!G411)</f>
        <v/>
      </c>
      <c r="G399" s="29" t="str">
        <f>IF('Corporate Gifting Order Form'!H411="","",'Corporate Gifting Order Form'!H411)</f>
        <v/>
      </c>
      <c r="H399" s="29" t="str">
        <f>IF('Corporate Gifting Order Form'!I411="","",'Corporate Gifting Order Form'!I411)</f>
        <v/>
      </c>
      <c r="I399" s="45" t="str">
        <f>IF('Corporate Gifting Order Form'!J411="","",'Corporate Gifting Order Form'!J411)</f>
        <v/>
      </c>
      <c r="J399" s="28" t="str">
        <f t="shared" si="13"/>
        <v/>
      </c>
      <c r="K399" s="33" t="str">
        <f>IF('Corporate Gifting Order Form'!K411="","",'Corporate Gifting Order Form'!K411)</f>
        <v/>
      </c>
      <c r="L399" s="29" t="str">
        <f>IF('Corporate Gifting Order Form'!L411="","",'Corporate Gifting Order Form'!L411)</f>
        <v/>
      </c>
      <c r="M399" s="29" t="str">
        <f>IF('Corporate Gifting Order Form'!M411="","",'Corporate Gifting Order Form'!M411)</f>
        <v/>
      </c>
      <c r="N399" s="44" t="str">
        <f>IF('Corporate Gifting Order Form'!N411="","",'Corporate Gifting Order Form'!N411)</f>
        <v/>
      </c>
      <c r="O399" s="29" t="str">
        <f>IFERROR("",'Corporate Gifting Order Form'!P411)</f>
        <v/>
      </c>
      <c r="P399" s="28" t="str">
        <f t="shared" si="14"/>
        <v/>
      </c>
      <c r="Q399" s="29" t="str">
        <f>IFERROR("",'Corporate Gifting Order Form'!R411)</f>
        <v/>
      </c>
      <c r="R399" s="29" t="str">
        <f>IFERROR("",'Corporate Gifting Order Form'!S411)</f>
        <v/>
      </c>
      <c r="S399" s="28" t="str">
        <f>_xlfn.IFNA(IF(B$1="Yes",(VLOOKUP(R399,Gifts!B$1:D$8,2,FALSE)),(VLOOKUP(R399,Gifts!B$1:D$8,3,FALSE))),"")</f>
        <v/>
      </c>
    </row>
    <row r="400" spans="1:19" x14ac:dyDescent="0.25">
      <c r="A400" s="44" t="str">
        <f>IF('Corporate Gifting Order Form'!B412="","",'Corporate Gifting Order Form'!B412)</f>
        <v/>
      </c>
      <c r="B400" s="29" t="str">
        <f>IF('Corporate Gifting Order Form'!C412="","",'Corporate Gifting Order Form'!C412)</f>
        <v/>
      </c>
      <c r="C400" s="29" t="str">
        <f>IF('Corporate Gifting Order Form'!D412="","",'Corporate Gifting Order Form'!D412)</f>
        <v/>
      </c>
      <c r="D400" s="29" t="str">
        <f>IF('Corporate Gifting Order Form'!E412="","",'Corporate Gifting Order Form'!E412)</f>
        <v/>
      </c>
      <c r="E400" s="29" t="str">
        <f>IF('Corporate Gifting Order Form'!F412="","",'Corporate Gifting Order Form'!F412)</f>
        <v/>
      </c>
      <c r="F400" s="29" t="str">
        <f>IF('Corporate Gifting Order Form'!G412="","",'Corporate Gifting Order Form'!G412)</f>
        <v/>
      </c>
      <c r="G400" s="29" t="str">
        <f>IF('Corporate Gifting Order Form'!H412="","",'Corporate Gifting Order Form'!H412)</f>
        <v/>
      </c>
      <c r="H400" s="29" t="str">
        <f>IF('Corporate Gifting Order Form'!I412="","",'Corporate Gifting Order Form'!I412)</f>
        <v/>
      </c>
      <c r="I400" s="45" t="str">
        <f>IF('Corporate Gifting Order Form'!J412="","",'Corporate Gifting Order Form'!J412)</f>
        <v/>
      </c>
      <c r="J400" s="28" t="str">
        <f t="shared" si="13"/>
        <v/>
      </c>
      <c r="K400" s="33" t="str">
        <f>IF('Corporate Gifting Order Form'!K412="","",'Corporate Gifting Order Form'!K412)</f>
        <v/>
      </c>
      <c r="L400" s="29" t="str">
        <f>IF('Corporate Gifting Order Form'!L412="","",'Corporate Gifting Order Form'!L412)</f>
        <v/>
      </c>
      <c r="M400" s="29" t="str">
        <f>IF('Corporate Gifting Order Form'!M412="","",'Corporate Gifting Order Form'!M412)</f>
        <v/>
      </c>
      <c r="N400" s="44" t="str">
        <f>IF('Corporate Gifting Order Form'!N412="","",'Corporate Gifting Order Form'!N412)</f>
        <v/>
      </c>
      <c r="O400" s="29" t="str">
        <f>IFERROR("",'Corporate Gifting Order Form'!P412)</f>
        <v/>
      </c>
      <c r="P400" s="28" t="str">
        <f t="shared" si="14"/>
        <v/>
      </c>
      <c r="Q400" s="29" t="str">
        <f>IFERROR("",'Corporate Gifting Order Form'!R412)</f>
        <v/>
      </c>
      <c r="R400" s="29" t="str">
        <f>IFERROR("",'Corporate Gifting Order Form'!S412)</f>
        <v/>
      </c>
      <c r="S400" s="28" t="str">
        <f>_xlfn.IFNA(IF(B$1="Yes",(VLOOKUP(R400,Gifts!B$1:D$8,2,FALSE)),(VLOOKUP(R400,Gifts!B$1:D$8,3,FALSE))),"")</f>
        <v/>
      </c>
    </row>
    <row r="401" spans="1:19" x14ac:dyDescent="0.25">
      <c r="A401" s="44" t="str">
        <f>IF('Corporate Gifting Order Form'!B413="","",'Corporate Gifting Order Form'!B413)</f>
        <v/>
      </c>
      <c r="B401" s="29" t="str">
        <f>IF('Corporate Gifting Order Form'!C413="","",'Corporate Gifting Order Form'!C413)</f>
        <v/>
      </c>
      <c r="C401" s="29" t="str">
        <f>IF('Corporate Gifting Order Form'!D413="","",'Corporate Gifting Order Form'!D413)</f>
        <v/>
      </c>
      <c r="D401" s="29" t="str">
        <f>IF('Corporate Gifting Order Form'!E413="","",'Corporate Gifting Order Form'!E413)</f>
        <v/>
      </c>
      <c r="E401" s="29" t="str">
        <f>IF('Corporate Gifting Order Form'!F413="","",'Corporate Gifting Order Form'!F413)</f>
        <v/>
      </c>
      <c r="F401" s="29" t="str">
        <f>IF('Corporate Gifting Order Form'!G413="","",'Corporate Gifting Order Form'!G413)</f>
        <v/>
      </c>
      <c r="G401" s="29" t="str">
        <f>IF('Corporate Gifting Order Form'!H413="","",'Corporate Gifting Order Form'!H413)</f>
        <v/>
      </c>
      <c r="H401" s="29" t="str">
        <f>IF('Corporate Gifting Order Form'!I413="","",'Corporate Gifting Order Form'!I413)</f>
        <v/>
      </c>
      <c r="I401" s="45" t="str">
        <f>IF('Corporate Gifting Order Form'!J413="","",'Corporate Gifting Order Form'!J413)</f>
        <v/>
      </c>
      <c r="J401" s="28" t="str">
        <f t="shared" si="13"/>
        <v/>
      </c>
      <c r="K401" s="33" t="str">
        <f>IF('Corporate Gifting Order Form'!K413="","",'Corporate Gifting Order Form'!K413)</f>
        <v/>
      </c>
      <c r="L401" s="29" t="str">
        <f>IF('Corporate Gifting Order Form'!L413="","",'Corporate Gifting Order Form'!L413)</f>
        <v/>
      </c>
      <c r="M401" s="29" t="str">
        <f>IF('Corporate Gifting Order Form'!M413="","",'Corporate Gifting Order Form'!M413)</f>
        <v/>
      </c>
      <c r="N401" s="44" t="str">
        <f>IF('Corporate Gifting Order Form'!N413="","",'Corporate Gifting Order Form'!N413)</f>
        <v/>
      </c>
      <c r="O401" s="29" t="str">
        <f>IFERROR("",'Corporate Gifting Order Form'!P413)</f>
        <v/>
      </c>
      <c r="P401" s="28" t="str">
        <f t="shared" si="14"/>
        <v/>
      </c>
      <c r="Q401" s="29" t="str">
        <f>IFERROR("",'Corporate Gifting Order Form'!R413)</f>
        <v/>
      </c>
      <c r="R401" s="29" t="str">
        <f>IFERROR("",'Corporate Gifting Order Form'!S413)</f>
        <v/>
      </c>
      <c r="S401" s="28" t="str">
        <f>_xlfn.IFNA(IF(B$1="Yes",(VLOOKUP(R401,Gifts!B$1:D$8,2,FALSE)),(VLOOKUP(R401,Gifts!B$1:D$8,3,FALSE))),"")</f>
        <v/>
      </c>
    </row>
    <row r="402" spans="1:19" x14ac:dyDescent="0.25">
      <c r="A402" s="44" t="str">
        <f>IF('Corporate Gifting Order Form'!B414="","",'Corporate Gifting Order Form'!B414)</f>
        <v/>
      </c>
      <c r="B402" s="29" t="str">
        <f>IF('Corporate Gifting Order Form'!C414="","",'Corporate Gifting Order Form'!C414)</f>
        <v/>
      </c>
      <c r="C402" s="29" t="str">
        <f>IF('Corporate Gifting Order Form'!D414="","",'Corporate Gifting Order Form'!D414)</f>
        <v/>
      </c>
      <c r="D402" s="29" t="str">
        <f>IF('Corporate Gifting Order Form'!E414="","",'Corporate Gifting Order Form'!E414)</f>
        <v/>
      </c>
      <c r="E402" s="29" t="str">
        <f>IF('Corporate Gifting Order Form'!F414="","",'Corporate Gifting Order Form'!F414)</f>
        <v/>
      </c>
      <c r="F402" s="29" t="str">
        <f>IF('Corporate Gifting Order Form'!G414="","",'Corporate Gifting Order Form'!G414)</f>
        <v/>
      </c>
      <c r="G402" s="29" t="str">
        <f>IF('Corporate Gifting Order Form'!H414="","",'Corporate Gifting Order Form'!H414)</f>
        <v/>
      </c>
      <c r="H402" s="29" t="str">
        <f>IF('Corporate Gifting Order Form'!I414="","",'Corporate Gifting Order Form'!I414)</f>
        <v/>
      </c>
      <c r="I402" s="45" t="str">
        <f>IF('Corporate Gifting Order Form'!J414="","",'Corporate Gifting Order Form'!J414)</f>
        <v/>
      </c>
      <c r="J402" s="28" t="str">
        <f t="shared" si="13"/>
        <v/>
      </c>
      <c r="K402" s="33" t="str">
        <f>IF('Corporate Gifting Order Form'!K414="","",'Corporate Gifting Order Form'!K414)</f>
        <v/>
      </c>
      <c r="L402" s="29" t="str">
        <f>IF('Corporate Gifting Order Form'!L414="","",'Corporate Gifting Order Form'!L414)</f>
        <v/>
      </c>
      <c r="M402" s="29" t="str">
        <f>IF('Corporate Gifting Order Form'!M414="","",'Corporate Gifting Order Form'!M414)</f>
        <v/>
      </c>
      <c r="N402" s="44" t="str">
        <f>IF('Corporate Gifting Order Form'!N414="","",'Corporate Gifting Order Form'!N414)</f>
        <v/>
      </c>
      <c r="O402" s="29" t="str">
        <f>IFERROR("",'Corporate Gifting Order Form'!P414)</f>
        <v/>
      </c>
      <c r="P402" s="28" t="str">
        <f t="shared" si="14"/>
        <v/>
      </c>
      <c r="Q402" s="29" t="str">
        <f>IFERROR("",'Corporate Gifting Order Form'!R414)</f>
        <v/>
      </c>
      <c r="R402" s="29" t="str">
        <f>IFERROR("",'Corporate Gifting Order Form'!S414)</f>
        <v/>
      </c>
      <c r="S402" s="28" t="str">
        <f>_xlfn.IFNA(IF(B$1="Yes",(VLOOKUP(R402,Gifts!B$1:D$8,2,FALSE)),(VLOOKUP(R402,Gifts!B$1:D$8,3,FALSE))),"")</f>
        <v/>
      </c>
    </row>
    <row r="403" spans="1:19" x14ac:dyDescent="0.25">
      <c r="A403" s="44" t="str">
        <f>IF('Corporate Gifting Order Form'!B415="","",'Corporate Gifting Order Form'!B415)</f>
        <v/>
      </c>
      <c r="B403" s="29" t="str">
        <f>IF('Corporate Gifting Order Form'!C415="","",'Corporate Gifting Order Form'!C415)</f>
        <v/>
      </c>
      <c r="C403" s="29" t="str">
        <f>IF('Corporate Gifting Order Form'!D415="","",'Corporate Gifting Order Form'!D415)</f>
        <v/>
      </c>
      <c r="D403" s="29" t="str">
        <f>IF('Corporate Gifting Order Form'!E415="","",'Corporate Gifting Order Form'!E415)</f>
        <v/>
      </c>
      <c r="E403" s="29" t="str">
        <f>IF('Corporate Gifting Order Form'!F415="","",'Corporate Gifting Order Form'!F415)</f>
        <v/>
      </c>
      <c r="F403" s="29" t="str">
        <f>IF('Corporate Gifting Order Form'!G415="","",'Corporate Gifting Order Form'!G415)</f>
        <v/>
      </c>
      <c r="G403" s="29" t="str">
        <f>IF('Corporate Gifting Order Form'!H415="","",'Corporate Gifting Order Form'!H415)</f>
        <v/>
      </c>
      <c r="H403" s="29" t="str">
        <f>IF('Corporate Gifting Order Form'!I415="","",'Corporate Gifting Order Form'!I415)</f>
        <v/>
      </c>
      <c r="I403" s="45" t="str">
        <f>IF('Corporate Gifting Order Form'!J415="","",'Corporate Gifting Order Form'!J415)</f>
        <v/>
      </c>
      <c r="J403" s="28" t="str">
        <f t="shared" si="13"/>
        <v/>
      </c>
      <c r="K403" s="33" t="str">
        <f>IF('Corporate Gifting Order Form'!K415="","",'Corporate Gifting Order Form'!K415)</f>
        <v/>
      </c>
      <c r="L403" s="29" t="str">
        <f>IF('Corporate Gifting Order Form'!L415="","",'Corporate Gifting Order Form'!L415)</f>
        <v/>
      </c>
      <c r="M403" s="29" t="str">
        <f>IF('Corporate Gifting Order Form'!M415="","",'Corporate Gifting Order Form'!M415)</f>
        <v/>
      </c>
      <c r="N403" s="44" t="str">
        <f>IF('Corporate Gifting Order Form'!N415="","",'Corporate Gifting Order Form'!N415)</f>
        <v/>
      </c>
      <c r="O403" s="29" t="str">
        <f>IFERROR("",'Corporate Gifting Order Form'!P415)</f>
        <v/>
      </c>
      <c r="P403" s="28" t="str">
        <f t="shared" si="14"/>
        <v/>
      </c>
      <c r="Q403" s="29" t="str">
        <f>IFERROR("",'Corporate Gifting Order Form'!R415)</f>
        <v/>
      </c>
      <c r="R403" s="29" t="str">
        <f>IFERROR("",'Corporate Gifting Order Form'!S415)</f>
        <v/>
      </c>
      <c r="S403" s="28" t="str">
        <f>_xlfn.IFNA(IF(B$1="Yes",(VLOOKUP(R403,Gifts!B$1:D$8,2,FALSE)),(VLOOKUP(R403,Gifts!B$1:D$8,3,FALSE))),"")</f>
        <v/>
      </c>
    </row>
    <row r="404" spans="1:19" x14ac:dyDescent="0.25">
      <c r="A404" s="44" t="str">
        <f>IF('Corporate Gifting Order Form'!B416="","",'Corporate Gifting Order Form'!B416)</f>
        <v/>
      </c>
      <c r="B404" s="29" t="str">
        <f>IF('Corporate Gifting Order Form'!C416="","",'Corporate Gifting Order Form'!C416)</f>
        <v/>
      </c>
      <c r="C404" s="29" t="str">
        <f>IF('Corporate Gifting Order Form'!D416="","",'Corporate Gifting Order Form'!D416)</f>
        <v/>
      </c>
      <c r="D404" s="29" t="str">
        <f>IF('Corporate Gifting Order Form'!E416="","",'Corporate Gifting Order Form'!E416)</f>
        <v/>
      </c>
      <c r="E404" s="29" t="str">
        <f>IF('Corporate Gifting Order Form'!F416="","",'Corporate Gifting Order Form'!F416)</f>
        <v/>
      </c>
      <c r="F404" s="29" t="str">
        <f>IF('Corporate Gifting Order Form'!G416="","",'Corporate Gifting Order Form'!G416)</f>
        <v/>
      </c>
      <c r="G404" s="29" t="str">
        <f>IF('Corporate Gifting Order Form'!H416="","",'Corporate Gifting Order Form'!H416)</f>
        <v/>
      </c>
      <c r="H404" s="29" t="str">
        <f>IF('Corporate Gifting Order Form'!I416="","",'Corporate Gifting Order Form'!I416)</f>
        <v/>
      </c>
      <c r="I404" s="45" t="str">
        <f>IF('Corporate Gifting Order Form'!J416="","",'Corporate Gifting Order Form'!J416)</f>
        <v/>
      </c>
      <c r="J404" s="28" t="str">
        <f t="shared" si="13"/>
        <v/>
      </c>
      <c r="K404" s="33" t="str">
        <f>IF('Corporate Gifting Order Form'!K416="","",'Corporate Gifting Order Form'!K416)</f>
        <v/>
      </c>
      <c r="L404" s="29" t="str">
        <f>IF('Corporate Gifting Order Form'!L416="","",'Corporate Gifting Order Form'!L416)</f>
        <v/>
      </c>
      <c r="M404" s="29" t="str">
        <f>IF('Corporate Gifting Order Form'!M416="","",'Corporate Gifting Order Form'!M416)</f>
        <v/>
      </c>
      <c r="N404" s="44" t="str">
        <f>IF('Corporate Gifting Order Form'!N416="","",'Corporate Gifting Order Form'!N416)</f>
        <v/>
      </c>
      <c r="O404" s="29" t="str">
        <f>IFERROR("",'Corporate Gifting Order Form'!P416)</f>
        <v/>
      </c>
      <c r="P404" s="28" t="str">
        <f t="shared" si="14"/>
        <v/>
      </c>
      <c r="Q404" s="29" t="str">
        <f>IFERROR("",'Corporate Gifting Order Form'!R416)</f>
        <v/>
      </c>
      <c r="R404" s="29" t="str">
        <f>IFERROR("",'Corporate Gifting Order Form'!S416)</f>
        <v/>
      </c>
      <c r="S404" s="28" t="str">
        <f>_xlfn.IFNA(IF(B$1="Yes",(VLOOKUP(R404,Gifts!B$1:D$8,2,FALSE)),(VLOOKUP(R404,Gifts!B$1:D$8,3,FALSE))),"")</f>
        <v/>
      </c>
    </row>
    <row r="405" spans="1:19" x14ac:dyDescent="0.25">
      <c r="A405" s="44" t="str">
        <f>IF('Corporate Gifting Order Form'!B417="","",'Corporate Gifting Order Form'!B417)</f>
        <v/>
      </c>
      <c r="B405" s="29" t="str">
        <f>IF('Corporate Gifting Order Form'!C417="","",'Corporate Gifting Order Form'!C417)</f>
        <v/>
      </c>
      <c r="C405" s="29" t="str">
        <f>IF('Corporate Gifting Order Form'!D417="","",'Corporate Gifting Order Form'!D417)</f>
        <v/>
      </c>
      <c r="D405" s="29" t="str">
        <f>IF('Corporate Gifting Order Form'!E417="","",'Corporate Gifting Order Form'!E417)</f>
        <v/>
      </c>
      <c r="E405" s="29" t="str">
        <f>IF('Corporate Gifting Order Form'!F417="","",'Corporate Gifting Order Form'!F417)</f>
        <v/>
      </c>
      <c r="F405" s="29" t="str">
        <f>IF('Corporate Gifting Order Form'!G417="","",'Corporate Gifting Order Form'!G417)</f>
        <v/>
      </c>
      <c r="G405" s="29" t="str">
        <f>IF('Corporate Gifting Order Form'!H417="","",'Corporate Gifting Order Form'!H417)</f>
        <v/>
      </c>
      <c r="H405" s="29" t="str">
        <f>IF('Corporate Gifting Order Form'!I417="","",'Corporate Gifting Order Form'!I417)</f>
        <v/>
      </c>
      <c r="I405" s="45" t="str">
        <f>IF('Corporate Gifting Order Form'!J417="","",'Corporate Gifting Order Form'!J417)</f>
        <v/>
      </c>
      <c r="J405" s="28" t="str">
        <f t="shared" si="13"/>
        <v/>
      </c>
      <c r="K405" s="33" t="str">
        <f>IF('Corporate Gifting Order Form'!K417="","",'Corporate Gifting Order Form'!K417)</f>
        <v/>
      </c>
      <c r="L405" s="29" t="str">
        <f>IF('Corporate Gifting Order Form'!L417="","",'Corporate Gifting Order Form'!L417)</f>
        <v/>
      </c>
      <c r="M405" s="29" t="str">
        <f>IF('Corporate Gifting Order Form'!M417="","",'Corporate Gifting Order Form'!M417)</f>
        <v/>
      </c>
      <c r="N405" s="44" t="str">
        <f>IF('Corporate Gifting Order Form'!N417="","",'Corporate Gifting Order Form'!N417)</f>
        <v/>
      </c>
      <c r="O405" s="29" t="str">
        <f>IFERROR("",'Corporate Gifting Order Form'!P417)</f>
        <v/>
      </c>
      <c r="P405" s="28" t="str">
        <f t="shared" si="14"/>
        <v/>
      </c>
      <c r="Q405" s="29" t="str">
        <f>IFERROR("",'Corporate Gifting Order Form'!R417)</f>
        <v/>
      </c>
      <c r="R405" s="29" t="str">
        <f>IFERROR("",'Corporate Gifting Order Form'!S417)</f>
        <v/>
      </c>
      <c r="S405" s="28" t="str">
        <f>_xlfn.IFNA(IF(B$1="Yes",(VLOOKUP(R405,Gifts!B$1:D$8,2,FALSE)),(VLOOKUP(R405,Gifts!B$1:D$8,3,FALSE))),"")</f>
        <v/>
      </c>
    </row>
    <row r="406" spans="1:19" x14ac:dyDescent="0.25">
      <c r="A406" s="44" t="str">
        <f>IF('Corporate Gifting Order Form'!B418="","",'Corporate Gifting Order Form'!B418)</f>
        <v/>
      </c>
      <c r="B406" s="29" t="str">
        <f>IF('Corporate Gifting Order Form'!C418="","",'Corporate Gifting Order Form'!C418)</f>
        <v/>
      </c>
      <c r="C406" s="29" t="str">
        <f>IF('Corporate Gifting Order Form'!D418="","",'Corporate Gifting Order Form'!D418)</f>
        <v/>
      </c>
      <c r="D406" s="29" t="str">
        <f>IF('Corporate Gifting Order Form'!E418="","",'Corporate Gifting Order Form'!E418)</f>
        <v/>
      </c>
      <c r="E406" s="29" t="str">
        <f>IF('Corporate Gifting Order Form'!F418="","",'Corporate Gifting Order Form'!F418)</f>
        <v/>
      </c>
      <c r="F406" s="29" t="str">
        <f>IF('Corporate Gifting Order Form'!G418="","",'Corporate Gifting Order Form'!G418)</f>
        <v/>
      </c>
      <c r="G406" s="29" t="str">
        <f>IF('Corporate Gifting Order Form'!H418="","",'Corporate Gifting Order Form'!H418)</f>
        <v/>
      </c>
      <c r="H406" s="29" t="str">
        <f>IF('Corporate Gifting Order Form'!I418="","",'Corporate Gifting Order Form'!I418)</f>
        <v/>
      </c>
      <c r="I406" s="45" t="str">
        <f>IF('Corporate Gifting Order Form'!J418="","",'Corporate Gifting Order Form'!J418)</f>
        <v/>
      </c>
      <c r="J406" s="28" t="str">
        <f t="shared" si="13"/>
        <v/>
      </c>
      <c r="K406" s="33" t="str">
        <f>IF('Corporate Gifting Order Form'!K418="","",'Corporate Gifting Order Form'!K418)</f>
        <v/>
      </c>
      <c r="L406" s="29" t="str">
        <f>IF('Corporate Gifting Order Form'!L418="","",'Corporate Gifting Order Form'!L418)</f>
        <v/>
      </c>
      <c r="M406" s="29" t="str">
        <f>IF('Corporate Gifting Order Form'!M418="","",'Corporate Gifting Order Form'!M418)</f>
        <v/>
      </c>
      <c r="N406" s="44" t="str">
        <f>IF('Corporate Gifting Order Form'!N418="","",'Corporate Gifting Order Form'!N418)</f>
        <v/>
      </c>
      <c r="O406" s="29" t="str">
        <f>IFERROR("",'Corporate Gifting Order Form'!P418)</f>
        <v/>
      </c>
      <c r="P406" s="28" t="str">
        <f t="shared" si="14"/>
        <v/>
      </c>
      <c r="Q406" s="29" t="str">
        <f>IFERROR("",'Corporate Gifting Order Form'!R418)</f>
        <v/>
      </c>
      <c r="R406" s="29" t="str">
        <f>IFERROR("",'Corporate Gifting Order Form'!S418)</f>
        <v/>
      </c>
      <c r="S406" s="28" t="str">
        <f>_xlfn.IFNA(IF(B$1="Yes",(VLOOKUP(R406,Gifts!B$1:D$8,2,FALSE)),(VLOOKUP(R406,Gifts!B$1:D$8,3,FALSE))),"")</f>
        <v/>
      </c>
    </row>
    <row r="407" spans="1:19" x14ac:dyDescent="0.25">
      <c r="A407" s="44" t="str">
        <f>IF('Corporate Gifting Order Form'!B419="","",'Corporate Gifting Order Form'!B419)</f>
        <v/>
      </c>
      <c r="B407" s="29" t="str">
        <f>IF('Corporate Gifting Order Form'!C419="","",'Corporate Gifting Order Form'!C419)</f>
        <v/>
      </c>
      <c r="C407" s="29" t="str">
        <f>IF('Corporate Gifting Order Form'!D419="","",'Corporate Gifting Order Form'!D419)</f>
        <v/>
      </c>
      <c r="D407" s="29" t="str">
        <f>IF('Corporate Gifting Order Form'!E419="","",'Corporate Gifting Order Form'!E419)</f>
        <v/>
      </c>
      <c r="E407" s="29" t="str">
        <f>IF('Corporate Gifting Order Form'!F419="","",'Corporate Gifting Order Form'!F419)</f>
        <v/>
      </c>
      <c r="F407" s="29" t="str">
        <f>IF('Corporate Gifting Order Form'!G419="","",'Corporate Gifting Order Form'!G419)</f>
        <v/>
      </c>
      <c r="G407" s="29" t="str">
        <f>IF('Corporate Gifting Order Form'!H419="","",'Corporate Gifting Order Form'!H419)</f>
        <v/>
      </c>
      <c r="H407" s="29" t="str">
        <f>IF('Corporate Gifting Order Form'!I419="","",'Corporate Gifting Order Form'!I419)</f>
        <v/>
      </c>
      <c r="I407" s="45" t="str">
        <f>IF('Corporate Gifting Order Form'!J419="","",'Corporate Gifting Order Form'!J419)</f>
        <v/>
      </c>
      <c r="J407" s="28" t="str">
        <f t="shared" si="13"/>
        <v/>
      </c>
      <c r="K407" s="33" t="str">
        <f>IF('Corporate Gifting Order Form'!K419="","",'Corporate Gifting Order Form'!K419)</f>
        <v/>
      </c>
      <c r="L407" s="29" t="str">
        <f>IF('Corporate Gifting Order Form'!L419="","",'Corporate Gifting Order Form'!L419)</f>
        <v/>
      </c>
      <c r="M407" s="29" t="str">
        <f>IF('Corporate Gifting Order Form'!M419="","",'Corporate Gifting Order Form'!M419)</f>
        <v/>
      </c>
      <c r="N407" s="44" t="str">
        <f>IF('Corporate Gifting Order Form'!N419="","",'Corporate Gifting Order Form'!N419)</f>
        <v/>
      </c>
      <c r="O407" s="29" t="str">
        <f>IFERROR("",'Corporate Gifting Order Form'!P419)</f>
        <v/>
      </c>
      <c r="P407" s="28" t="str">
        <f t="shared" si="14"/>
        <v/>
      </c>
      <c r="Q407" s="29" t="str">
        <f>IFERROR("",'Corporate Gifting Order Form'!R419)</f>
        <v/>
      </c>
      <c r="R407" s="29" t="str">
        <f>IFERROR("",'Corporate Gifting Order Form'!S419)</f>
        <v/>
      </c>
      <c r="S407" s="28" t="str">
        <f>_xlfn.IFNA(IF(B$1="Yes",(VLOOKUP(R407,Gifts!B$1:D$8,2,FALSE)),(VLOOKUP(R407,Gifts!B$1:D$8,3,FALSE))),"")</f>
        <v/>
      </c>
    </row>
    <row r="408" spans="1:19" x14ac:dyDescent="0.25">
      <c r="A408" s="44" t="str">
        <f>IF('Corporate Gifting Order Form'!B420="","",'Corporate Gifting Order Form'!B420)</f>
        <v/>
      </c>
      <c r="B408" s="29" t="str">
        <f>IF('Corporate Gifting Order Form'!C420="","",'Corporate Gifting Order Form'!C420)</f>
        <v/>
      </c>
      <c r="C408" s="29" t="str">
        <f>IF('Corporate Gifting Order Form'!D420="","",'Corporate Gifting Order Form'!D420)</f>
        <v/>
      </c>
      <c r="D408" s="29" t="str">
        <f>IF('Corporate Gifting Order Form'!E420="","",'Corporate Gifting Order Form'!E420)</f>
        <v/>
      </c>
      <c r="E408" s="29" t="str">
        <f>IF('Corporate Gifting Order Form'!F420="","",'Corporate Gifting Order Form'!F420)</f>
        <v/>
      </c>
      <c r="F408" s="29" t="str">
        <f>IF('Corporate Gifting Order Form'!G420="","",'Corporate Gifting Order Form'!G420)</f>
        <v/>
      </c>
      <c r="G408" s="29" t="str">
        <f>IF('Corporate Gifting Order Form'!H420="","",'Corporate Gifting Order Form'!H420)</f>
        <v/>
      </c>
      <c r="H408" s="29" t="str">
        <f>IF('Corporate Gifting Order Form'!I420="","",'Corporate Gifting Order Form'!I420)</f>
        <v/>
      </c>
      <c r="I408" s="45" t="str">
        <f>IF('Corporate Gifting Order Form'!J420="","",'Corporate Gifting Order Form'!J420)</f>
        <v/>
      </c>
      <c r="J408" s="28" t="str">
        <f t="shared" si="13"/>
        <v/>
      </c>
      <c r="K408" s="33" t="str">
        <f>IF('Corporate Gifting Order Form'!K420="","",'Corporate Gifting Order Form'!K420)</f>
        <v/>
      </c>
      <c r="L408" s="29" t="str">
        <f>IF('Corporate Gifting Order Form'!L420="","",'Corporate Gifting Order Form'!L420)</f>
        <v/>
      </c>
      <c r="M408" s="29" t="str">
        <f>IF('Corporate Gifting Order Form'!M420="","",'Corporate Gifting Order Form'!M420)</f>
        <v/>
      </c>
      <c r="N408" s="44" t="str">
        <f>IF('Corporate Gifting Order Form'!N420="","",'Corporate Gifting Order Form'!N420)</f>
        <v/>
      </c>
      <c r="O408" s="29" t="str">
        <f>IFERROR("",'Corporate Gifting Order Form'!P420)</f>
        <v/>
      </c>
      <c r="P408" s="28" t="str">
        <f t="shared" si="14"/>
        <v/>
      </c>
      <c r="Q408" s="29" t="str">
        <f>IFERROR("",'Corporate Gifting Order Form'!R420)</f>
        <v/>
      </c>
      <c r="R408" s="29" t="str">
        <f>IFERROR("",'Corporate Gifting Order Form'!S420)</f>
        <v/>
      </c>
      <c r="S408" s="28" t="str">
        <f>_xlfn.IFNA(IF(B$1="Yes",(VLOOKUP(R408,Gifts!B$1:D$8,2,FALSE)),(VLOOKUP(R408,Gifts!B$1:D$8,3,FALSE))),"")</f>
        <v/>
      </c>
    </row>
    <row r="409" spans="1:19" x14ac:dyDescent="0.25">
      <c r="A409" s="44" t="str">
        <f>IF('Corporate Gifting Order Form'!B421="","",'Corporate Gifting Order Form'!B421)</f>
        <v/>
      </c>
      <c r="B409" s="29" t="str">
        <f>IF('Corporate Gifting Order Form'!C421="","",'Corporate Gifting Order Form'!C421)</f>
        <v/>
      </c>
      <c r="C409" s="29" t="str">
        <f>IF('Corporate Gifting Order Form'!D421="","",'Corporate Gifting Order Form'!D421)</f>
        <v/>
      </c>
      <c r="D409" s="29" t="str">
        <f>IF('Corporate Gifting Order Form'!E421="","",'Corporate Gifting Order Form'!E421)</f>
        <v/>
      </c>
      <c r="E409" s="29" t="str">
        <f>IF('Corporate Gifting Order Form'!F421="","",'Corporate Gifting Order Form'!F421)</f>
        <v/>
      </c>
      <c r="F409" s="29" t="str">
        <f>IF('Corporate Gifting Order Form'!G421="","",'Corporate Gifting Order Form'!G421)</f>
        <v/>
      </c>
      <c r="G409" s="29" t="str">
        <f>IF('Corporate Gifting Order Form'!H421="","",'Corporate Gifting Order Form'!H421)</f>
        <v/>
      </c>
      <c r="H409" s="29" t="str">
        <f>IF('Corporate Gifting Order Form'!I421="","",'Corporate Gifting Order Form'!I421)</f>
        <v/>
      </c>
      <c r="I409" s="45" t="str">
        <f>IF('Corporate Gifting Order Form'!J421="","",'Corporate Gifting Order Form'!J421)</f>
        <v/>
      </c>
      <c r="J409" s="28" t="str">
        <f t="shared" si="13"/>
        <v/>
      </c>
      <c r="K409" s="33" t="str">
        <f>IF('Corporate Gifting Order Form'!K421="","",'Corporate Gifting Order Form'!K421)</f>
        <v/>
      </c>
      <c r="L409" s="29" t="str">
        <f>IF('Corporate Gifting Order Form'!L421="","",'Corporate Gifting Order Form'!L421)</f>
        <v/>
      </c>
      <c r="M409" s="29" t="str">
        <f>IF('Corporate Gifting Order Form'!M421="","",'Corporate Gifting Order Form'!M421)</f>
        <v/>
      </c>
      <c r="N409" s="44" t="str">
        <f>IF('Corporate Gifting Order Form'!N421="","",'Corporate Gifting Order Form'!N421)</f>
        <v/>
      </c>
      <c r="O409" s="29" t="str">
        <f>IFERROR("",'Corporate Gifting Order Form'!P421)</f>
        <v/>
      </c>
      <c r="P409" s="28" t="str">
        <f t="shared" si="14"/>
        <v/>
      </c>
      <c r="Q409" s="29" t="str">
        <f>IFERROR("",'Corporate Gifting Order Form'!R421)</f>
        <v/>
      </c>
      <c r="R409" s="29" t="str">
        <f>IFERROR("",'Corporate Gifting Order Form'!S421)</f>
        <v/>
      </c>
      <c r="S409" s="28" t="str">
        <f>_xlfn.IFNA(IF(B$1="Yes",(VLOOKUP(R409,Gifts!B$1:D$8,2,FALSE)),(VLOOKUP(R409,Gifts!B$1:D$8,3,FALSE))),"")</f>
        <v/>
      </c>
    </row>
    <row r="410" spans="1:19" x14ac:dyDescent="0.25">
      <c r="A410" s="44" t="str">
        <f>IF('Corporate Gifting Order Form'!B422="","",'Corporate Gifting Order Form'!B422)</f>
        <v/>
      </c>
      <c r="B410" s="29" t="str">
        <f>IF('Corporate Gifting Order Form'!C422="","",'Corporate Gifting Order Form'!C422)</f>
        <v/>
      </c>
      <c r="C410" s="29" t="str">
        <f>IF('Corporate Gifting Order Form'!D422="","",'Corporate Gifting Order Form'!D422)</f>
        <v/>
      </c>
      <c r="D410" s="29" t="str">
        <f>IF('Corporate Gifting Order Form'!E422="","",'Corporate Gifting Order Form'!E422)</f>
        <v/>
      </c>
      <c r="E410" s="29" t="str">
        <f>IF('Corporate Gifting Order Form'!F422="","",'Corporate Gifting Order Form'!F422)</f>
        <v/>
      </c>
      <c r="F410" s="29" t="str">
        <f>IF('Corporate Gifting Order Form'!G422="","",'Corporate Gifting Order Form'!G422)</f>
        <v/>
      </c>
      <c r="G410" s="29" t="str">
        <f>IF('Corporate Gifting Order Form'!H422="","",'Corporate Gifting Order Form'!H422)</f>
        <v/>
      </c>
      <c r="H410" s="29" t="str">
        <f>IF('Corporate Gifting Order Form'!I422="","",'Corporate Gifting Order Form'!I422)</f>
        <v/>
      </c>
      <c r="I410" s="45" t="str">
        <f>IF('Corporate Gifting Order Form'!J422="","",'Corporate Gifting Order Form'!J422)</f>
        <v/>
      </c>
      <c r="J410" s="28" t="str">
        <f t="shared" si="13"/>
        <v/>
      </c>
      <c r="K410" s="33" t="str">
        <f>IF('Corporate Gifting Order Form'!K422="","",'Corporate Gifting Order Form'!K422)</f>
        <v/>
      </c>
      <c r="L410" s="29" t="str">
        <f>IF('Corporate Gifting Order Form'!L422="","",'Corporate Gifting Order Form'!L422)</f>
        <v/>
      </c>
      <c r="M410" s="29" t="str">
        <f>IF('Corporate Gifting Order Form'!M422="","",'Corporate Gifting Order Form'!M422)</f>
        <v/>
      </c>
      <c r="N410" s="44" t="str">
        <f>IF('Corporate Gifting Order Form'!N422="","",'Corporate Gifting Order Form'!N422)</f>
        <v/>
      </c>
      <c r="O410" s="29" t="str">
        <f>IFERROR("",'Corporate Gifting Order Form'!P422)</f>
        <v/>
      </c>
      <c r="P410" s="28" t="str">
        <f t="shared" si="14"/>
        <v/>
      </c>
      <c r="Q410" s="29" t="str">
        <f>IFERROR("",'Corporate Gifting Order Form'!R422)</f>
        <v/>
      </c>
      <c r="R410" s="29" t="str">
        <f>IFERROR("",'Corporate Gifting Order Form'!S422)</f>
        <v/>
      </c>
      <c r="S410" s="28" t="str">
        <f>_xlfn.IFNA(IF(B$1="Yes",(VLOOKUP(R410,Gifts!B$1:D$8,2,FALSE)),(VLOOKUP(R410,Gifts!B$1:D$8,3,FALSE))),"")</f>
        <v/>
      </c>
    </row>
    <row r="411" spans="1:19" x14ac:dyDescent="0.25">
      <c r="A411" s="44" t="str">
        <f>IF('Corporate Gifting Order Form'!B423="","",'Corporate Gifting Order Form'!B423)</f>
        <v/>
      </c>
      <c r="B411" s="29" t="str">
        <f>IF('Corporate Gifting Order Form'!C423="","",'Corporate Gifting Order Form'!C423)</f>
        <v/>
      </c>
      <c r="C411" s="29" t="str">
        <f>IF('Corporate Gifting Order Form'!D423="","",'Corporate Gifting Order Form'!D423)</f>
        <v/>
      </c>
      <c r="D411" s="29" t="str">
        <f>IF('Corporate Gifting Order Form'!E423="","",'Corporate Gifting Order Form'!E423)</f>
        <v/>
      </c>
      <c r="E411" s="29" t="str">
        <f>IF('Corporate Gifting Order Form'!F423="","",'Corporate Gifting Order Form'!F423)</f>
        <v/>
      </c>
      <c r="F411" s="29" t="str">
        <f>IF('Corporate Gifting Order Form'!G423="","",'Corporate Gifting Order Form'!G423)</f>
        <v/>
      </c>
      <c r="G411" s="29" t="str">
        <f>IF('Corporate Gifting Order Form'!H423="","",'Corporate Gifting Order Form'!H423)</f>
        <v/>
      </c>
      <c r="H411" s="29" t="str">
        <f>IF('Corporate Gifting Order Form'!I423="","",'Corporate Gifting Order Form'!I423)</f>
        <v/>
      </c>
      <c r="I411" s="45" t="str">
        <f>IF('Corporate Gifting Order Form'!J423="","",'Corporate Gifting Order Form'!J423)</f>
        <v/>
      </c>
      <c r="J411" s="28" t="str">
        <f t="shared" si="13"/>
        <v/>
      </c>
      <c r="K411" s="33" t="str">
        <f>IF('Corporate Gifting Order Form'!K423="","",'Corporate Gifting Order Form'!K423)</f>
        <v/>
      </c>
      <c r="L411" s="29" t="str">
        <f>IF('Corporate Gifting Order Form'!L423="","",'Corporate Gifting Order Form'!L423)</f>
        <v/>
      </c>
      <c r="M411" s="29" t="str">
        <f>IF('Corporate Gifting Order Form'!M423="","",'Corporate Gifting Order Form'!M423)</f>
        <v/>
      </c>
      <c r="N411" s="44" t="str">
        <f>IF('Corporate Gifting Order Form'!N423="","",'Corporate Gifting Order Form'!N423)</f>
        <v/>
      </c>
      <c r="O411" s="29" t="str">
        <f>IFERROR("",'Corporate Gifting Order Form'!P423)</f>
        <v/>
      </c>
      <c r="P411" s="28" t="str">
        <f t="shared" si="14"/>
        <v/>
      </c>
      <c r="Q411" s="29" t="str">
        <f>IFERROR("",'Corporate Gifting Order Form'!R423)</f>
        <v/>
      </c>
      <c r="R411" s="29" t="str">
        <f>IFERROR("",'Corporate Gifting Order Form'!S423)</f>
        <v/>
      </c>
      <c r="S411" s="28" t="str">
        <f>_xlfn.IFNA(IF(B$1="Yes",(VLOOKUP(R411,Gifts!B$1:D$8,2,FALSE)),(VLOOKUP(R411,Gifts!B$1:D$8,3,FALSE))),"")</f>
        <v/>
      </c>
    </row>
    <row r="412" spans="1:19" x14ac:dyDescent="0.25">
      <c r="A412" s="44" t="str">
        <f>IF('Corporate Gifting Order Form'!B424="","",'Corporate Gifting Order Form'!B424)</f>
        <v/>
      </c>
      <c r="B412" s="29" t="str">
        <f>IF('Corporate Gifting Order Form'!C424="","",'Corporate Gifting Order Form'!C424)</f>
        <v/>
      </c>
      <c r="C412" s="29" t="str">
        <f>IF('Corporate Gifting Order Form'!D424="","",'Corporate Gifting Order Form'!D424)</f>
        <v/>
      </c>
      <c r="D412" s="29" t="str">
        <f>IF('Corporate Gifting Order Form'!E424="","",'Corporate Gifting Order Form'!E424)</f>
        <v/>
      </c>
      <c r="E412" s="29" t="str">
        <f>IF('Corporate Gifting Order Form'!F424="","",'Corporate Gifting Order Form'!F424)</f>
        <v/>
      </c>
      <c r="F412" s="29" t="str">
        <f>IF('Corporate Gifting Order Form'!G424="","",'Corporate Gifting Order Form'!G424)</f>
        <v/>
      </c>
      <c r="G412" s="29" t="str">
        <f>IF('Corporate Gifting Order Form'!H424="","",'Corporate Gifting Order Form'!H424)</f>
        <v/>
      </c>
      <c r="H412" s="29" t="str">
        <f>IF('Corporate Gifting Order Form'!I424="","",'Corporate Gifting Order Form'!I424)</f>
        <v/>
      </c>
      <c r="I412" s="45" t="str">
        <f>IF('Corporate Gifting Order Form'!J424="","",'Corporate Gifting Order Form'!J424)</f>
        <v/>
      </c>
      <c r="J412" s="28" t="str">
        <f t="shared" si="13"/>
        <v/>
      </c>
      <c r="K412" s="33" t="str">
        <f>IF('Corporate Gifting Order Form'!K424="","",'Corporate Gifting Order Form'!K424)</f>
        <v/>
      </c>
      <c r="L412" s="29" t="str">
        <f>IF('Corporate Gifting Order Form'!L424="","",'Corporate Gifting Order Form'!L424)</f>
        <v/>
      </c>
      <c r="M412" s="29" t="str">
        <f>IF('Corporate Gifting Order Form'!M424="","",'Corporate Gifting Order Form'!M424)</f>
        <v/>
      </c>
      <c r="N412" s="44" t="str">
        <f>IF('Corporate Gifting Order Form'!N424="","",'Corporate Gifting Order Form'!N424)</f>
        <v/>
      </c>
      <c r="O412" s="29" t="str">
        <f>IFERROR("",'Corporate Gifting Order Form'!P424)</f>
        <v/>
      </c>
      <c r="P412" s="28" t="str">
        <f t="shared" si="14"/>
        <v/>
      </c>
      <c r="Q412" s="29" t="str">
        <f>IFERROR("",'Corporate Gifting Order Form'!R424)</f>
        <v/>
      </c>
      <c r="R412" s="29" t="str">
        <f>IFERROR("",'Corporate Gifting Order Form'!S424)</f>
        <v/>
      </c>
      <c r="S412" s="28" t="str">
        <f>_xlfn.IFNA(IF(B$1="Yes",(VLOOKUP(R412,Gifts!B$1:D$8,2,FALSE)),(VLOOKUP(R412,Gifts!B$1:D$8,3,FALSE))),"")</f>
        <v/>
      </c>
    </row>
    <row r="413" spans="1:19" x14ac:dyDescent="0.25">
      <c r="A413" s="44" t="str">
        <f>IF('Corporate Gifting Order Form'!B425="","",'Corporate Gifting Order Form'!B425)</f>
        <v/>
      </c>
      <c r="B413" s="29" t="str">
        <f>IF('Corporate Gifting Order Form'!C425="","",'Corporate Gifting Order Form'!C425)</f>
        <v/>
      </c>
      <c r="C413" s="29" t="str">
        <f>IF('Corporate Gifting Order Form'!D425="","",'Corporate Gifting Order Form'!D425)</f>
        <v/>
      </c>
      <c r="D413" s="29" t="str">
        <f>IF('Corporate Gifting Order Form'!E425="","",'Corporate Gifting Order Form'!E425)</f>
        <v/>
      </c>
      <c r="E413" s="29" t="str">
        <f>IF('Corporate Gifting Order Form'!F425="","",'Corporate Gifting Order Form'!F425)</f>
        <v/>
      </c>
      <c r="F413" s="29" t="str">
        <f>IF('Corporate Gifting Order Form'!G425="","",'Corporate Gifting Order Form'!G425)</f>
        <v/>
      </c>
      <c r="G413" s="29" t="str">
        <f>IF('Corporate Gifting Order Form'!H425="","",'Corporate Gifting Order Form'!H425)</f>
        <v/>
      </c>
      <c r="H413" s="29" t="str">
        <f>IF('Corporate Gifting Order Form'!I425="","",'Corporate Gifting Order Form'!I425)</f>
        <v/>
      </c>
      <c r="I413" s="45" t="str">
        <f>IF('Corporate Gifting Order Form'!J425="","",'Corporate Gifting Order Form'!J425)</f>
        <v/>
      </c>
      <c r="J413" s="28" t="str">
        <f t="shared" si="13"/>
        <v/>
      </c>
      <c r="K413" s="33" t="str">
        <f>IF('Corporate Gifting Order Form'!K425="","",'Corporate Gifting Order Form'!K425)</f>
        <v/>
      </c>
      <c r="L413" s="29" t="str">
        <f>IF('Corporate Gifting Order Form'!L425="","",'Corporate Gifting Order Form'!L425)</f>
        <v/>
      </c>
      <c r="M413" s="29" t="str">
        <f>IF('Corporate Gifting Order Form'!M425="","",'Corporate Gifting Order Form'!M425)</f>
        <v/>
      </c>
      <c r="N413" s="44" t="str">
        <f>IF('Corporate Gifting Order Form'!N425="","",'Corporate Gifting Order Form'!N425)</f>
        <v/>
      </c>
      <c r="O413" s="29" t="str">
        <f>IFERROR("",'Corporate Gifting Order Form'!P425)</f>
        <v/>
      </c>
      <c r="P413" s="28" t="str">
        <f t="shared" si="14"/>
        <v/>
      </c>
      <c r="Q413" s="29" t="str">
        <f>IFERROR("",'Corporate Gifting Order Form'!R425)</f>
        <v/>
      </c>
      <c r="R413" s="29" t="str">
        <f>IFERROR("",'Corporate Gifting Order Form'!S425)</f>
        <v/>
      </c>
      <c r="S413" s="28" t="str">
        <f>_xlfn.IFNA(IF(B$1="Yes",(VLOOKUP(R413,Gifts!B$1:D$8,2,FALSE)),(VLOOKUP(R413,Gifts!B$1:D$8,3,FALSE))),"")</f>
        <v/>
      </c>
    </row>
    <row r="414" spans="1:19" x14ac:dyDescent="0.25">
      <c r="A414" s="44" t="str">
        <f>IF('Corporate Gifting Order Form'!B426="","",'Corporate Gifting Order Form'!B426)</f>
        <v/>
      </c>
      <c r="B414" s="29" t="str">
        <f>IF('Corporate Gifting Order Form'!C426="","",'Corporate Gifting Order Form'!C426)</f>
        <v/>
      </c>
      <c r="C414" s="29" t="str">
        <f>IF('Corporate Gifting Order Form'!D426="","",'Corporate Gifting Order Form'!D426)</f>
        <v/>
      </c>
      <c r="D414" s="29" t="str">
        <f>IF('Corporate Gifting Order Form'!E426="","",'Corporate Gifting Order Form'!E426)</f>
        <v/>
      </c>
      <c r="E414" s="29" t="str">
        <f>IF('Corporate Gifting Order Form'!F426="","",'Corporate Gifting Order Form'!F426)</f>
        <v/>
      </c>
      <c r="F414" s="29" t="str">
        <f>IF('Corporate Gifting Order Form'!G426="","",'Corporate Gifting Order Form'!G426)</f>
        <v/>
      </c>
      <c r="G414" s="29" t="str">
        <f>IF('Corporate Gifting Order Form'!H426="","",'Corporate Gifting Order Form'!H426)</f>
        <v/>
      </c>
      <c r="H414" s="29" t="str">
        <f>IF('Corporate Gifting Order Form'!I426="","",'Corporate Gifting Order Form'!I426)</f>
        <v/>
      </c>
      <c r="I414" s="45" t="str">
        <f>IF('Corporate Gifting Order Form'!J426="","",'Corporate Gifting Order Form'!J426)</f>
        <v/>
      </c>
      <c r="J414" s="28" t="str">
        <f t="shared" si="13"/>
        <v/>
      </c>
      <c r="K414" s="33" t="str">
        <f>IF('Corporate Gifting Order Form'!K426="","",'Corporate Gifting Order Form'!K426)</f>
        <v/>
      </c>
      <c r="L414" s="29" t="str">
        <f>IF('Corporate Gifting Order Form'!L426="","",'Corporate Gifting Order Form'!L426)</f>
        <v/>
      </c>
      <c r="M414" s="29" t="str">
        <f>IF('Corporate Gifting Order Form'!M426="","",'Corporate Gifting Order Form'!M426)</f>
        <v/>
      </c>
      <c r="N414" s="44" t="str">
        <f>IF('Corporate Gifting Order Form'!N426="","",'Corporate Gifting Order Form'!N426)</f>
        <v/>
      </c>
      <c r="O414" s="29" t="str">
        <f>IFERROR("",'Corporate Gifting Order Form'!P426)</f>
        <v/>
      </c>
      <c r="P414" s="28" t="str">
        <f t="shared" si="14"/>
        <v/>
      </c>
      <c r="Q414" s="29" t="str">
        <f>IFERROR("",'Corporate Gifting Order Form'!R426)</f>
        <v/>
      </c>
      <c r="R414" s="29" t="str">
        <f>IFERROR("",'Corporate Gifting Order Form'!S426)</f>
        <v/>
      </c>
      <c r="S414" s="28" t="str">
        <f>_xlfn.IFNA(IF(B$1="Yes",(VLOOKUP(R414,Gifts!B$1:D$8,2,FALSE)),(VLOOKUP(R414,Gifts!B$1:D$8,3,FALSE))),"")</f>
        <v/>
      </c>
    </row>
    <row r="415" spans="1:19" x14ac:dyDescent="0.25">
      <c r="A415" s="44" t="str">
        <f>IF('Corporate Gifting Order Form'!B427="","",'Corporate Gifting Order Form'!B427)</f>
        <v/>
      </c>
      <c r="B415" s="29" t="str">
        <f>IF('Corporate Gifting Order Form'!C427="","",'Corporate Gifting Order Form'!C427)</f>
        <v/>
      </c>
      <c r="C415" s="29" t="str">
        <f>IF('Corporate Gifting Order Form'!D427="","",'Corporate Gifting Order Form'!D427)</f>
        <v/>
      </c>
      <c r="D415" s="29" t="str">
        <f>IF('Corporate Gifting Order Form'!E427="","",'Corporate Gifting Order Form'!E427)</f>
        <v/>
      </c>
      <c r="E415" s="29" t="str">
        <f>IF('Corporate Gifting Order Form'!F427="","",'Corporate Gifting Order Form'!F427)</f>
        <v/>
      </c>
      <c r="F415" s="29" t="str">
        <f>IF('Corporate Gifting Order Form'!G427="","",'Corporate Gifting Order Form'!G427)</f>
        <v/>
      </c>
      <c r="G415" s="29" t="str">
        <f>IF('Corporate Gifting Order Form'!H427="","",'Corporate Gifting Order Form'!H427)</f>
        <v/>
      </c>
      <c r="H415" s="29" t="str">
        <f>IF('Corporate Gifting Order Form'!I427="","",'Corporate Gifting Order Form'!I427)</f>
        <v/>
      </c>
      <c r="I415" s="45" t="str">
        <f>IF('Corporate Gifting Order Form'!J427="","",'Corporate Gifting Order Form'!J427)</f>
        <v/>
      </c>
      <c r="J415" s="28" t="str">
        <f t="shared" si="13"/>
        <v/>
      </c>
      <c r="K415" s="33" t="str">
        <f>IF('Corporate Gifting Order Form'!K427="","",'Corporate Gifting Order Form'!K427)</f>
        <v/>
      </c>
      <c r="L415" s="29" t="str">
        <f>IF('Corporate Gifting Order Form'!L427="","",'Corporate Gifting Order Form'!L427)</f>
        <v/>
      </c>
      <c r="M415" s="29" t="str">
        <f>IF('Corporate Gifting Order Form'!M427="","",'Corporate Gifting Order Form'!M427)</f>
        <v/>
      </c>
      <c r="N415" s="44" t="str">
        <f>IF('Corporate Gifting Order Form'!N427="","",'Corporate Gifting Order Form'!N427)</f>
        <v/>
      </c>
      <c r="O415" s="29" t="str">
        <f>IFERROR("",'Corporate Gifting Order Form'!P427)</f>
        <v/>
      </c>
      <c r="P415" s="28" t="str">
        <f t="shared" si="14"/>
        <v/>
      </c>
      <c r="Q415" s="29" t="str">
        <f>IFERROR("",'Corporate Gifting Order Form'!R427)</f>
        <v/>
      </c>
      <c r="R415" s="29" t="str">
        <f>IFERROR("",'Corporate Gifting Order Form'!S427)</f>
        <v/>
      </c>
      <c r="S415" s="28" t="str">
        <f>_xlfn.IFNA(IF(B$1="Yes",(VLOOKUP(R415,Gifts!B$1:D$8,2,FALSE)),(VLOOKUP(R415,Gifts!B$1:D$8,3,FALSE))),"")</f>
        <v/>
      </c>
    </row>
    <row r="416" spans="1:19" x14ac:dyDescent="0.25">
      <c r="A416" s="44" t="str">
        <f>IF('Corporate Gifting Order Form'!B428="","",'Corporate Gifting Order Form'!B428)</f>
        <v/>
      </c>
      <c r="B416" s="29" t="str">
        <f>IF('Corporate Gifting Order Form'!C428="","",'Corporate Gifting Order Form'!C428)</f>
        <v/>
      </c>
      <c r="C416" s="29" t="str">
        <f>IF('Corporate Gifting Order Form'!D428="","",'Corporate Gifting Order Form'!D428)</f>
        <v/>
      </c>
      <c r="D416" s="29" t="str">
        <f>IF('Corporate Gifting Order Form'!E428="","",'Corporate Gifting Order Form'!E428)</f>
        <v/>
      </c>
      <c r="E416" s="29" t="str">
        <f>IF('Corporate Gifting Order Form'!F428="","",'Corporate Gifting Order Form'!F428)</f>
        <v/>
      </c>
      <c r="F416" s="29" t="str">
        <f>IF('Corporate Gifting Order Form'!G428="","",'Corporate Gifting Order Form'!G428)</f>
        <v/>
      </c>
      <c r="G416" s="29" t="str">
        <f>IF('Corporate Gifting Order Form'!H428="","",'Corporate Gifting Order Form'!H428)</f>
        <v/>
      </c>
      <c r="H416" s="29" t="str">
        <f>IF('Corporate Gifting Order Form'!I428="","",'Corporate Gifting Order Form'!I428)</f>
        <v/>
      </c>
      <c r="I416" s="45" t="str">
        <f>IF('Corporate Gifting Order Form'!J428="","",'Corporate Gifting Order Form'!J428)</f>
        <v/>
      </c>
      <c r="J416" s="28" t="str">
        <f t="shared" si="13"/>
        <v/>
      </c>
      <c r="K416" s="33" t="str">
        <f>IF('Corporate Gifting Order Form'!K428="","",'Corporate Gifting Order Form'!K428)</f>
        <v/>
      </c>
      <c r="L416" s="29" t="str">
        <f>IF('Corporate Gifting Order Form'!L428="","",'Corporate Gifting Order Form'!L428)</f>
        <v/>
      </c>
      <c r="M416" s="29" t="str">
        <f>IF('Corporate Gifting Order Form'!M428="","",'Corporate Gifting Order Form'!M428)</f>
        <v/>
      </c>
      <c r="N416" s="44" t="str">
        <f>IF('Corporate Gifting Order Form'!N428="","",'Corporate Gifting Order Form'!N428)</f>
        <v/>
      </c>
      <c r="O416" s="29" t="str">
        <f>IFERROR("",'Corporate Gifting Order Form'!P428)</f>
        <v/>
      </c>
      <c r="P416" s="28" t="str">
        <f t="shared" si="14"/>
        <v/>
      </c>
      <c r="Q416" s="29" t="str">
        <f>IFERROR("",'Corporate Gifting Order Form'!R428)</f>
        <v/>
      </c>
      <c r="R416" s="29" t="str">
        <f>IFERROR("",'Corporate Gifting Order Form'!S428)</f>
        <v/>
      </c>
      <c r="S416" s="28" t="str">
        <f>_xlfn.IFNA(IF(B$1="Yes",(VLOOKUP(R416,Gifts!B$1:D$8,2,FALSE)),(VLOOKUP(R416,Gifts!B$1:D$8,3,FALSE))),"")</f>
        <v/>
      </c>
    </row>
    <row r="417" spans="1:19" x14ac:dyDescent="0.25">
      <c r="A417" s="44" t="str">
        <f>IF('Corporate Gifting Order Form'!B429="","",'Corporate Gifting Order Form'!B429)</f>
        <v/>
      </c>
      <c r="B417" s="29" t="str">
        <f>IF('Corporate Gifting Order Form'!C429="","",'Corporate Gifting Order Form'!C429)</f>
        <v/>
      </c>
      <c r="C417" s="29" t="str">
        <f>IF('Corporate Gifting Order Form'!D429="","",'Corporate Gifting Order Form'!D429)</f>
        <v/>
      </c>
      <c r="D417" s="29" t="str">
        <f>IF('Corporate Gifting Order Form'!E429="","",'Corporate Gifting Order Form'!E429)</f>
        <v/>
      </c>
      <c r="E417" s="29" t="str">
        <f>IF('Corporate Gifting Order Form'!F429="","",'Corporate Gifting Order Form'!F429)</f>
        <v/>
      </c>
      <c r="F417" s="29" t="str">
        <f>IF('Corporate Gifting Order Form'!G429="","",'Corporate Gifting Order Form'!G429)</f>
        <v/>
      </c>
      <c r="G417" s="29" t="str">
        <f>IF('Corporate Gifting Order Form'!H429="","",'Corporate Gifting Order Form'!H429)</f>
        <v/>
      </c>
      <c r="H417" s="29" t="str">
        <f>IF('Corporate Gifting Order Form'!I429="","",'Corporate Gifting Order Form'!I429)</f>
        <v/>
      </c>
      <c r="I417" s="45" t="str">
        <f>IF('Corporate Gifting Order Form'!J429="","",'Corporate Gifting Order Form'!J429)</f>
        <v/>
      </c>
      <c r="J417" s="28" t="str">
        <f t="shared" si="13"/>
        <v/>
      </c>
      <c r="K417" s="33" t="str">
        <f>IF('Corporate Gifting Order Form'!K429="","",'Corporate Gifting Order Form'!K429)</f>
        <v/>
      </c>
      <c r="L417" s="29" t="str">
        <f>IF('Corporate Gifting Order Form'!L429="","",'Corporate Gifting Order Form'!L429)</f>
        <v/>
      </c>
      <c r="M417" s="29" t="str">
        <f>IF('Corporate Gifting Order Form'!M429="","",'Corporate Gifting Order Form'!M429)</f>
        <v/>
      </c>
      <c r="N417" s="44" t="str">
        <f>IF('Corporate Gifting Order Form'!N429="","",'Corporate Gifting Order Form'!N429)</f>
        <v/>
      </c>
      <c r="O417" s="29" t="str">
        <f>IFERROR("",'Corporate Gifting Order Form'!P429)</f>
        <v/>
      </c>
      <c r="P417" s="28" t="str">
        <f t="shared" si="14"/>
        <v/>
      </c>
      <c r="Q417" s="29" t="str">
        <f>IFERROR("",'Corporate Gifting Order Form'!R429)</f>
        <v/>
      </c>
      <c r="R417" s="29" t="str">
        <f>IFERROR("",'Corporate Gifting Order Form'!S429)</f>
        <v/>
      </c>
      <c r="S417" s="28" t="str">
        <f>_xlfn.IFNA(IF(B$1="Yes",(VLOOKUP(R417,Gifts!B$1:D$8,2,FALSE)),(VLOOKUP(R417,Gifts!B$1:D$8,3,FALSE))),"")</f>
        <v/>
      </c>
    </row>
    <row r="418" spans="1:19" x14ac:dyDescent="0.25">
      <c r="A418" s="44" t="str">
        <f>IF('Corporate Gifting Order Form'!B430="","",'Corporate Gifting Order Form'!B430)</f>
        <v/>
      </c>
      <c r="B418" s="29" t="str">
        <f>IF('Corporate Gifting Order Form'!C430="","",'Corporate Gifting Order Form'!C430)</f>
        <v/>
      </c>
      <c r="C418" s="29" t="str">
        <f>IF('Corporate Gifting Order Form'!D430="","",'Corporate Gifting Order Form'!D430)</f>
        <v/>
      </c>
      <c r="D418" s="29" t="str">
        <f>IF('Corporate Gifting Order Form'!E430="","",'Corporate Gifting Order Form'!E430)</f>
        <v/>
      </c>
      <c r="E418" s="29" t="str">
        <f>IF('Corporate Gifting Order Form'!F430="","",'Corporate Gifting Order Form'!F430)</f>
        <v/>
      </c>
      <c r="F418" s="29" t="str">
        <f>IF('Corporate Gifting Order Form'!G430="","",'Corporate Gifting Order Form'!G430)</f>
        <v/>
      </c>
      <c r="G418" s="29" t="str">
        <f>IF('Corporate Gifting Order Form'!H430="","",'Corporate Gifting Order Form'!H430)</f>
        <v/>
      </c>
      <c r="H418" s="29" t="str">
        <f>IF('Corporate Gifting Order Form'!I430="","",'Corporate Gifting Order Form'!I430)</f>
        <v/>
      </c>
      <c r="I418" s="45" t="str">
        <f>IF('Corporate Gifting Order Form'!J430="","",'Corporate Gifting Order Form'!J430)</f>
        <v/>
      </c>
      <c r="J418" s="28" t="str">
        <f t="shared" si="13"/>
        <v/>
      </c>
      <c r="K418" s="33" t="str">
        <f>IF('Corporate Gifting Order Form'!K430="","",'Corporate Gifting Order Form'!K430)</f>
        <v/>
      </c>
      <c r="L418" s="29" t="str">
        <f>IF('Corporate Gifting Order Form'!L430="","",'Corporate Gifting Order Form'!L430)</f>
        <v/>
      </c>
      <c r="M418" s="29" t="str">
        <f>IF('Corporate Gifting Order Form'!M430="","",'Corporate Gifting Order Form'!M430)</f>
        <v/>
      </c>
      <c r="N418" s="44" t="str">
        <f>IF('Corporate Gifting Order Form'!N430="","",'Corporate Gifting Order Form'!N430)</f>
        <v/>
      </c>
      <c r="O418" s="29" t="str">
        <f>IFERROR("",'Corporate Gifting Order Form'!P430)</f>
        <v/>
      </c>
      <c r="P418" s="28" t="str">
        <f t="shared" si="14"/>
        <v/>
      </c>
      <c r="Q418" s="29" t="str">
        <f>IFERROR("",'Corporate Gifting Order Form'!R430)</f>
        <v/>
      </c>
      <c r="R418" s="29" t="str">
        <f>IFERROR("",'Corporate Gifting Order Form'!S430)</f>
        <v/>
      </c>
      <c r="S418" s="28" t="str">
        <f>_xlfn.IFNA(IF(B$1="Yes",(VLOOKUP(R418,Gifts!B$1:D$8,2,FALSE)),(VLOOKUP(R418,Gifts!B$1:D$8,3,FALSE))),"")</f>
        <v/>
      </c>
    </row>
    <row r="419" spans="1:19" x14ac:dyDescent="0.25">
      <c r="A419" s="44" t="str">
        <f>IF('Corporate Gifting Order Form'!B431="","",'Corporate Gifting Order Form'!B431)</f>
        <v/>
      </c>
      <c r="B419" s="29" t="str">
        <f>IF('Corporate Gifting Order Form'!C431="","",'Corporate Gifting Order Form'!C431)</f>
        <v/>
      </c>
      <c r="C419" s="29" t="str">
        <f>IF('Corporate Gifting Order Form'!D431="","",'Corporate Gifting Order Form'!D431)</f>
        <v/>
      </c>
      <c r="D419" s="29" t="str">
        <f>IF('Corporate Gifting Order Form'!E431="","",'Corporate Gifting Order Form'!E431)</f>
        <v/>
      </c>
      <c r="E419" s="29" t="str">
        <f>IF('Corporate Gifting Order Form'!F431="","",'Corporate Gifting Order Form'!F431)</f>
        <v/>
      </c>
      <c r="F419" s="29" t="str">
        <f>IF('Corporate Gifting Order Form'!G431="","",'Corporate Gifting Order Form'!G431)</f>
        <v/>
      </c>
      <c r="G419" s="29" t="str">
        <f>IF('Corporate Gifting Order Form'!H431="","",'Corporate Gifting Order Form'!H431)</f>
        <v/>
      </c>
      <c r="H419" s="29" t="str">
        <f>IF('Corporate Gifting Order Form'!I431="","",'Corporate Gifting Order Form'!I431)</f>
        <v/>
      </c>
      <c r="I419" s="45" t="str">
        <f>IF('Corporate Gifting Order Form'!J431="","",'Corporate Gifting Order Form'!J431)</f>
        <v/>
      </c>
      <c r="J419" s="28" t="str">
        <f t="shared" si="13"/>
        <v/>
      </c>
      <c r="K419" s="33" t="str">
        <f>IF('Corporate Gifting Order Form'!K431="","",'Corporate Gifting Order Form'!K431)</f>
        <v/>
      </c>
      <c r="L419" s="29" t="str">
        <f>IF('Corporate Gifting Order Form'!L431="","",'Corporate Gifting Order Form'!L431)</f>
        <v/>
      </c>
      <c r="M419" s="29" t="str">
        <f>IF('Corporate Gifting Order Form'!M431="","",'Corporate Gifting Order Form'!M431)</f>
        <v/>
      </c>
      <c r="N419" s="44" t="str">
        <f>IF('Corporate Gifting Order Form'!N431="","",'Corporate Gifting Order Form'!N431)</f>
        <v/>
      </c>
      <c r="O419" s="29" t="str">
        <f>IFERROR("",'Corporate Gifting Order Form'!P431)</f>
        <v/>
      </c>
      <c r="P419" s="28" t="str">
        <f t="shared" si="14"/>
        <v/>
      </c>
      <c r="Q419" s="29" t="str">
        <f>IFERROR("",'Corporate Gifting Order Form'!R431)</f>
        <v/>
      </c>
      <c r="R419" s="29" t="str">
        <f>IFERROR("",'Corporate Gifting Order Form'!S431)</f>
        <v/>
      </c>
      <c r="S419" s="28" t="str">
        <f>_xlfn.IFNA(IF(B$1="Yes",(VLOOKUP(R419,Gifts!B$1:D$8,2,FALSE)),(VLOOKUP(R419,Gifts!B$1:D$8,3,FALSE))),"")</f>
        <v/>
      </c>
    </row>
    <row r="420" spans="1:19" x14ac:dyDescent="0.25">
      <c r="A420" s="44" t="str">
        <f>IF('Corporate Gifting Order Form'!B432="","",'Corporate Gifting Order Form'!B432)</f>
        <v/>
      </c>
      <c r="B420" s="29" t="str">
        <f>IF('Corporate Gifting Order Form'!C432="","",'Corporate Gifting Order Form'!C432)</f>
        <v/>
      </c>
      <c r="C420" s="29" t="str">
        <f>IF('Corporate Gifting Order Form'!D432="","",'Corporate Gifting Order Form'!D432)</f>
        <v/>
      </c>
      <c r="D420" s="29" t="str">
        <f>IF('Corporate Gifting Order Form'!E432="","",'Corporate Gifting Order Form'!E432)</f>
        <v/>
      </c>
      <c r="E420" s="29" t="str">
        <f>IF('Corporate Gifting Order Form'!F432="","",'Corporate Gifting Order Form'!F432)</f>
        <v/>
      </c>
      <c r="F420" s="29" t="str">
        <f>IF('Corporate Gifting Order Form'!G432="","",'Corporate Gifting Order Form'!G432)</f>
        <v/>
      </c>
      <c r="G420" s="29" t="str">
        <f>IF('Corporate Gifting Order Form'!H432="","",'Corporate Gifting Order Form'!H432)</f>
        <v/>
      </c>
      <c r="H420" s="29" t="str">
        <f>IF('Corporate Gifting Order Form'!I432="","",'Corporate Gifting Order Form'!I432)</f>
        <v/>
      </c>
      <c r="I420" s="45" t="str">
        <f>IF('Corporate Gifting Order Form'!J432="","",'Corporate Gifting Order Form'!J432)</f>
        <v/>
      </c>
      <c r="J420" s="28" t="str">
        <f t="shared" si="13"/>
        <v/>
      </c>
      <c r="K420" s="33" t="str">
        <f>IF('Corporate Gifting Order Form'!K432="","",'Corporate Gifting Order Form'!K432)</f>
        <v/>
      </c>
      <c r="L420" s="29" t="str">
        <f>IF('Corporate Gifting Order Form'!L432="","",'Corporate Gifting Order Form'!L432)</f>
        <v/>
      </c>
      <c r="M420" s="29" t="str">
        <f>IF('Corporate Gifting Order Form'!M432="","",'Corporate Gifting Order Form'!M432)</f>
        <v/>
      </c>
      <c r="N420" s="44" t="str">
        <f>IF('Corporate Gifting Order Form'!N432="","",'Corporate Gifting Order Form'!N432)</f>
        <v/>
      </c>
      <c r="O420" s="29" t="str">
        <f>IFERROR("",'Corporate Gifting Order Form'!P432)</f>
        <v/>
      </c>
      <c r="P420" s="28" t="str">
        <f t="shared" si="14"/>
        <v/>
      </c>
      <c r="Q420" s="29" t="str">
        <f>IFERROR("",'Corporate Gifting Order Form'!R432)</f>
        <v/>
      </c>
      <c r="R420" s="29" t="str">
        <f>IFERROR("",'Corporate Gifting Order Form'!S432)</f>
        <v/>
      </c>
      <c r="S420" s="28" t="str">
        <f>_xlfn.IFNA(IF(B$1="Yes",(VLOOKUP(R420,Gifts!B$1:D$8,2,FALSE)),(VLOOKUP(R420,Gifts!B$1:D$8,3,FALSE))),"")</f>
        <v/>
      </c>
    </row>
    <row r="421" spans="1:19" x14ac:dyDescent="0.25">
      <c r="A421" s="44" t="str">
        <f>IF('Corporate Gifting Order Form'!B433="","",'Corporate Gifting Order Form'!B433)</f>
        <v/>
      </c>
      <c r="B421" s="29" t="str">
        <f>IF('Corporate Gifting Order Form'!C433="","",'Corporate Gifting Order Form'!C433)</f>
        <v/>
      </c>
      <c r="C421" s="29" t="str">
        <f>IF('Corporate Gifting Order Form'!D433="","",'Corporate Gifting Order Form'!D433)</f>
        <v/>
      </c>
      <c r="D421" s="29" t="str">
        <f>IF('Corporate Gifting Order Form'!E433="","",'Corporate Gifting Order Form'!E433)</f>
        <v/>
      </c>
      <c r="E421" s="29" t="str">
        <f>IF('Corporate Gifting Order Form'!F433="","",'Corporate Gifting Order Form'!F433)</f>
        <v/>
      </c>
      <c r="F421" s="29" t="str">
        <f>IF('Corporate Gifting Order Form'!G433="","",'Corporate Gifting Order Form'!G433)</f>
        <v/>
      </c>
      <c r="G421" s="29" t="str">
        <f>IF('Corporate Gifting Order Form'!H433="","",'Corporate Gifting Order Form'!H433)</f>
        <v/>
      </c>
      <c r="H421" s="29" t="str">
        <f>IF('Corporate Gifting Order Form'!I433="","",'Corporate Gifting Order Form'!I433)</f>
        <v/>
      </c>
      <c r="I421" s="45" t="str">
        <f>IF('Corporate Gifting Order Form'!J433="","",'Corporate Gifting Order Form'!J433)</f>
        <v/>
      </c>
      <c r="J421" s="28" t="str">
        <f t="shared" si="13"/>
        <v/>
      </c>
      <c r="K421" s="33" t="str">
        <f>IF('Corporate Gifting Order Form'!K433="","",'Corporate Gifting Order Form'!K433)</f>
        <v/>
      </c>
      <c r="L421" s="29" t="str">
        <f>IF('Corporate Gifting Order Form'!L433="","",'Corporate Gifting Order Form'!L433)</f>
        <v/>
      </c>
      <c r="M421" s="29" t="str">
        <f>IF('Corporate Gifting Order Form'!M433="","",'Corporate Gifting Order Form'!M433)</f>
        <v/>
      </c>
      <c r="N421" s="44" t="str">
        <f>IF('Corporate Gifting Order Form'!N433="","",'Corporate Gifting Order Form'!N433)</f>
        <v/>
      </c>
      <c r="O421" s="29" t="str">
        <f>IFERROR("",'Corporate Gifting Order Form'!P433)</f>
        <v/>
      </c>
      <c r="P421" s="28" t="str">
        <f t="shared" si="14"/>
        <v/>
      </c>
      <c r="Q421" s="29" t="str">
        <f>IFERROR("",'Corporate Gifting Order Form'!R433)</f>
        <v/>
      </c>
      <c r="R421" s="29" t="str">
        <f>IFERROR("",'Corporate Gifting Order Form'!S433)</f>
        <v/>
      </c>
      <c r="S421" s="28" t="str">
        <f>_xlfn.IFNA(IF(B$1="Yes",(VLOOKUP(R421,Gifts!B$1:D$8,2,FALSE)),(VLOOKUP(R421,Gifts!B$1:D$8,3,FALSE))),"")</f>
        <v/>
      </c>
    </row>
    <row r="422" spans="1:19" x14ac:dyDescent="0.25">
      <c r="A422" s="44" t="str">
        <f>IF('Corporate Gifting Order Form'!B434="","",'Corporate Gifting Order Form'!B434)</f>
        <v/>
      </c>
      <c r="B422" s="29" t="str">
        <f>IF('Corporate Gifting Order Form'!C434="","",'Corporate Gifting Order Form'!C434)</f>
        <v/>
      </c>
      <c r="C422" s="29" t="str">
        <f>IF('Corporate Gifting Order Form'!D434="","",'Corporate Gifting Order Form'!D434)</f>
        <v/>
      </c>
      <c r="D422" s="29" t="str">
        <f>IF('Corporate Gifting Order Form'!E434="","",'Corporate Gifting Order Form'!E434)</f>
        <v/>
      </c>
      <c r="E422" s="29" t="str">
        <f>IF('Corporate Gifting Order Form'!F434="","",'Corporate Gifting Order Form'!F434)</f>
        <v/>
      </c>
      <c r="F422" s="29" t="str">
        <f>IF('Corporate Gifting Order Form'!G434="","",'Corporate Gifting Order Form'!G434)</f>
        <v/>
      </c>
      <c r="G422" s="29" t="str">
        <f>IF('Corporate Gifting Order Form'!H434="","",'Corporate Gifting Order Form'!H434)</f>
        <v/>
      </c>
      <c r="H422" s="29" t="str">
        <f>IF('Corporate Gifting Order Form'!I434="","",'Corporate Gifting Order Form'!I434)</f>
        <v/>
      </c>
      <c r="I422" s="45" t="str">
        <f>IF('Corporate Gifting Order Form'!J434="","",'Corporate Gifting Order Form'!J434)</f>
        <v/>
      </c>
      <c r="J422" s="28" t="str">
        <f t="shared" si="13"/>
        <v/>
      </c>
      <c r="K422" s="33" t="str">
        <f>IF('Corporate Gifting Order Form'!K434="","",'Corporate Gifting Order Form'!K434)</f>
        <v/>
      </c>
      <c r="L422" s="29" t="str">
        <f>IF('Corporate Gifting Order Form'!L434="","",'Corporate Gifting Order Form'!L434)</f>
        <v/>
      </c>
      <c r="M422" s="29" t="str">
        <f>IF('Corporate Gifting Order Form'!M434="","",'Corporate Gifting Order Form'!M434)</f>
        <v/>
      </c>
      <c r="N422" s="44" t="str">
        <f>IF('Corporate Gifting Order Form'!N434="","",'Corporate Gifting Order Form'!N434)</f>
        <v/>
      </c>
      <c r="O422" s="29" t="str">
        <f>IFERROR("",'Corporate Gifting Order Form'!P434)</f>
        <v/>
      </c>
      <c r="P422" s="28" t="str">
        <f t="shared" si="14"/>
        <v/>
      </c>
      <c r="Q422" s="29" t="str">
        <f>IFERROR("",'Corporate Gifting Order Form'!R434)</f>
        <v/>
      </c>
      <c r="R422" s="29" t="str">
        <f>IFERROR("",'Corporate Gifting Order Form'!S434)</f>
        <v/>
      </c>
      <c r="S422" s="28" t="str">
        <f>_xlfn.IFNA(IF(B$1="Yes",(VLOOKUP(R422,Gifts!B$1:D$8,2,FALSE)),(VLOOKUP(R422,Gifts!B$1:D$8,3,FALSE))),"")</f>
        <v/>
      </c>
    </row>
    <row r="423" spans="1:19" x14ac:dyDescent="0.25">
      <c r="A423" s="44" t="str">
        <f>IF('Corporate Gifting Order Form'!B435="","",'Corporate Gifting Order Form'!B435)</f>
        <v/>
      </c>
      <c r="B423" s="29" t="str">
        <f>IF('Corporate Gifting Order Form'!C435="","",'Corporate Gifting Order Form'!C435)</f>
        <v/>
      </c>
      <c r="C423" s="29" t="str">
        <f>IF('Corporate Gifting Order Form'!D435="","",'Corporate Gifting Order Form'!D435)</f>
        <v/>
      </c>
      <c r="D423" s="29" t="str">
        <f>IF('Corporate Gifting Order Form'!E435="","",'Corporate Gifting Order Form'!E435)</f>
        <v/>
      </c>
      <c r="E423" s="29" t="str">
        <f>IF('Corporate Gifting Order Form'!F435="","",'Corporate Gifting Order Form'!F435)</f>
        <v/>
      </c>
      <c r="F423" s="29" t="str">
        <f>IF('Corporate Gifting Order Form'!G435="","",'Corporate Gifting Order Form'!G435)</f>
        <v/>
      </c>
      <c r="G423" s="29" t="str">
        <f>IF('Corporate Gifting Order Form'!H435="","",'Corporate Gifting Order Form'!H435)</f>
        <v/>
      </c>
      <c r="H423" s="29" t="str">
        <f>IF('Corporate Gifting Order Form'!I435="","",'Corporate Gifting Order Form'!I435)</f>
        <v/>
      </c>
      <c r="I423" s="45" t="str">
        <f>IF('Corporate Gifting Order Form'!J435="","",'Corporate Gifting Order Form'!J435)</f>
        <v/>
      </c>
      <c r="J423" s="28" t="str">
        <f t="shared" si="13"/>
        <v/>
      </c>
      <c r="K423" s="33" t="str">
        <f>IF('Corporate Gifting Order Form'!K435="","",'Corporate Gifting Order Form'!K435)</f>
        <v/>
      </c>
      <c r="L423" s="29" t="str">
        <f>IF('Corporate Gifting Order Form'!L435="","",'Corporate Gifting Order Form'!L435)</f>
        <v/>
      </c>
      <c r="M423" s="29" t="str">
        <f>IF('Corporate Gifting Order Form'!M435="","",'Corporate Gifting Order Form'!M435)</f>
        <v/>
      </c>
      <c r="N423" s="44" t="str">
        <f>IF('Corporate Gifting Order Form'!N435="","",'Corporate Gifting Order Form'!N435)</f>
        <v/>
      </c>
      <c r="O423" s="29" t="str">
        <f>IFERROR("",'Corporate Gifting Order Form'!P435)</f>
        <v/>
      </c>
      <c r="P423" s="28" t="str">
        <f t="shared" si="14"/>
        <v/>
      </c>
      <c r="Q423" s="29" t="str">
        <f>IFERROR("",'Corporate Gifting Order Form'!R435)</f>
        <v/>
      </c>
      <c r="R423" s="29" t="str">
        <f>IFERROR("",'Corporate Gifting Order Form'!S435)</f>
        <v/>
      </c>
      <c r="S423" s="28" t="str">
        <f>_xlfn.IFNA(IF(B$1="Yes",(VLOOKUP(R423,Gifts!B$1:D$8,2,FALSE)),(VLOOKUP(R423,Gifts!B$1:D$8,3,FALSE))),"")</f>
        <v/>
      </c>
    </row>
    <row r="424" spans="1:19" x14ac:dyDescent="0.25">
      <c r="A424" s="44" t="str">
        <f>IF('Corporate Gifting Order Form'!B436="","",'Corporate Gifting Order Form'!B436)</f>
        <v/>
      </c>
      <c r="B424" s="29" t="str">
        <f>IF('Corporate Gifting Order Form'!C436="","",'Corporate Gifting Order Form'!C436)</f>
        <v/>
      </c>
      <c r="C424" s="29" t="str">
        <f>IF('Corporate Gifting Order Form'!D436="","",'Corporate Gifting Order Form'!D436)</f>
        <v/>
      </c>
      <c r="D424" s="29" t="str">
        <f>IF('Corporate Gifting Order Form'!E436="","",'Corporate Gifting Order Form'!E436)</f>
        <v/>
      </c>
      <c r="E424" s="29" t="str">
        <f>IF('Corporate Gifting Order Form'!F436="","",'Corporate Gifting Order Form'!F436)</f>
        <v/>
      </c>
      <c r="F424" s="29" t="str">
        <f>IF('Corporate Gifting Order Form'!G436="","",'Corporate Gifting Order Form'!G436)</f>
        <v/>
      </c>
      <c r="G424" s="29" t="str">
        <f>IF('Corporate Gifting Order Form'!H436="","",'Corporate Gifting Order Form'!H436)</f>
        <v/>
      </c>
      <c r="H424" s="29" t="str">
        <f>IF('Corporate Gifting Order Form'!I436="","",'Corporate Gifting Order Form'!I436)</f>
        <v/>
      </c>
      <c r="I424" s="45" t="str">
        <f>IF('Corporate Gifting Order Form'!J436="","",'Corporate Gifting Order Form'!J436)</f>
        <v/>
      </c>
      <c r="J424" s="28" t="str">
        <f t="shared" si="13"/>
        <v/>
      </c>
      <c r="K424" s="33" t="str">
        <f>IF('Corporate Gifting Order Form'!K436="","",'Corporate Gifting Order Form'!K436)</f>
        <v/>
      </c>
      <c r="L424" s="29" t="str">
        <f>IF('Corporate Gifting Order Form'!L436="","",'Corporate Gifting Order Form'!L436)</f>
        <v/>
      </c>
      <c r="M424" s="29" t="str">
        <f>IF('Corporate Gifting Order Form'!M436="","",'Corporate Gifting Order Form'!M436)</f>
        <v/>
      </c>
      <c r="N424" s="44" t="str">
        <f>IF('Corporate Gifting Order Form'!N436="","",'Corporate Gifting Order Form'!N436)</f>
        <v/>
      </c>
      <c r="O424" s="29" t="str">
        <f>IFERROR("",'Corporate Gifting Order Form'!P436)</f>
        <v/>
      </c>
      <c r="P424" s="28" t="str">
        <f t="shared" si="14"/>
        <v/>
      </c>
      <c r="Q424" s="29" t="str">
        <f>IFERROR("",'Corporate Gifting Order Form'!R436)</f>
        <v/>
      </c>
      <c r="R424" s="29" t="str">
        <f>IFERROR("",'Corporate Gifting Order Form'!S436)</f>
        <v/>
      </c>
      <c r="S424" s="28" t="str">
        <f>_xlfn.IFNA(IF(B$1="Yes",(VLOOKUP(R424,Gifts!B$1:D$8,2,FALSE)),(VLOOKUP(R424,Gifts!B$1:D$8,3,FALSE))),"")</f>
        <v/>
      </c>
    </row>
    <row r="425" spans="1:19" x14ac:dyDescent="0.25">
      <c r="A425" s="44" t="str">
        <f>IF('Corporate Gifting Order Form'!B437="","",'Corporate Gifting Order Form'!B437)</f>
        <v/>
      </c>
      <c r="B425" s="29" t="str">
        <f>IF('Corporate Gifting Order Form'!C437="","",'Corporate Gifting Order Form'!C437)</f>
        <v/>
      </c>
      <c r="C425" s="29" t="str">
        <f>IF('Corporate Gifting Order Form'!D437="","",'Corporate Gifting Order Form'!D437)</f>
        <v/>
      </c>
      <c r="D425" s="29" t="str">
        <f>IF('Corporate Gifting Order Form'!E437="","",'Corporate Gifting Order Form'!E437)</f>
        <v/>
      </c>
      <c r="E425" s="29" t="str">
        <f>IF('Corporate Gifting Order Form'!F437="","",'Corporate Gifting Order Form'!F437)</f>
        <v/>
      </c>
      <c r="F425" s="29" t="str">
        <f>IF('Corporate Gifting Order Form'!G437="","",'Corporate Gifting Order Form'!G437)</f>
        <v/>
      </c>
      <c r="G425" s="29" t="str">
        <f>IF('Corporate Gifting Order Form'!H437="","",'Corporate Gifting Order Form'!H437)</f>
        <v/>
      </c>
      <c r="H425" s="29" t="str">
        <f>IF('Corporate Gifting Order Form'!I437="","",'Corporate Gifting Order Form'!I437)</f>
        <v/>
      </c>
      <c r="I425" s="45" t="str">
        <f>IF('Corporate Gifting Order Form'!J437="","",'Corporate Gifting Order Form'!J437)</f>
        <v/>
      </c>
      <c r="J425" s="28" t="str">
        <f t="shared" si="13"/>
        <v/>
      </c>
      <c r="K425" s="33" t="str">
        <f>IF('Corporate Gifting Order Form'!K437="","",'Corporate Gifting Order Form'!K437)</f>
        <v/>
      </c>
      <c r="L425" s="29" t="str">
        <f>IF('Corporate Gifting Order Form'!L437="","",'Corporate Gifting Order Form'!L437)</f>
        <v/>
      </c>
      <c r="M425" s="29" t="str">
        <f>IF('Corporate Gifting Order Form'!M437="","",'Corporate Gifting Order Form'!M437)</f>
        <v/>
      </c>
      <c r="N425" s="44" t="str">
        <f>IF('Corporate Gifting Order Form'!N437="","",'Corporate Gifting Order Form'!N437)</f>
        <v/>
      </c>
      <c r="O425" s="29" t="str">
        <f>IFERROR("",'Corporate Gifting Order Form'!P437)</f>
        <v/>
      </c>
      <c r="P425" s="28" t="str">
        <f t="shared" si="14"/>
        <v/>
      </c>
      <c r="Q425" s="29" t="str">
        <f>IFERROR("",'Corporate Gifting Order Form'!R437)</f>
        <v/>
      </c>
      <c r="R425" s="29" t="str">
        <f>IFERROR("",'Corporate Gifting Order Form'!S437)</f>
        <v/>
      </c>
      <c r="S425" s="28" t="str">
        <f>_xlfn.IFNA(IF(B$1="Yes",(VLOOKUP(R425,Gifts!B$1:D$8,2,FALSE)),(VLOOKUP(R425,Gifts!B$1:D$8,3,FALSE))),"")</f>
        <v/>
      </c>
    </row>
    <row r="426" spans="1:19" x14ac:dyDescent="0.25">
      <c r="A426" s="44" t="str">
        <f>IF('Corporate Gifting Order Form'!B438="","",'Corporate Gifting Order Form'!B438)</f>
        <v/>
      </c>
      <c r="B426" s="29" t="str">
        <f>IF('Corporate Gifting Order Form'!C438="","",'Corporate Gifting Order Form'!C438)</f>
        <v/>
      </c>
      <c r="C426" s="29" t="str">
        <f>IF('Corporate Gifting Order Form'!D438="","",'Corporate Gifting Order Form'!D438)</f>
        <v/>
      </c>
      <c r="D426" s="29" t="str">
        <f>IF('Corporate Gifting Order Form'!E438="","",'Corporate Gifting Order Form'!E438)</f>
        <v/>
      </c>
      <c r="E426" s="29" t="str">
        <f>IF('Corporate Gifting Order Form'!F438="","",'Corporate Gifting Order Form'!F438)</f>
        <v/>
      </c>
      <c r="F426" s="29" t="str">
        <f>IF('Corporate Gifting Order Form'!G438="","",'Corporate Gifting Order Form'!G438)</f>
        <v/>
      </c>
      <c r="G426" s="29" t="str">
        <f>IF('Corporate Gifting Order Form'!H438="","",'Corporate Gifting Order Form'!H438)</f>
        <v/>
      </c>
      <c r="H426" s="29" t="str">
        <f>IF('Corporate Gifting Order Form'!I438="","",'Corporate Gifting Order Form'!I438)</f>
        <v/>
      </c>
      <c r="I426" s="45" t="str">
        <f>IF('Corporate Gifting Order Form'!J438="","",'Corporate Gifting Order Form'!J438)</f>
        <v/>
      </c>
      <c r="J426" s="28" t="str">
        <f t="shared" si="13"/>
        <v/>
      </c>
      <c r="K426" s="33" t="str">
        <f>IF('Corporate Gifting Order Form'!K438="","",'Corporate Gifting Order Form'!K438)</f>
        <v/>
      </c>
      <c r="L426" s="29" t="str">
        <f>IF('Corporate Gifting Order Form'!L438="","",'Corporate Gifting Order Form'!L438)</f>
        <v/>
      </c>
      <c r="M426" s="29" t="str">
        <f>IF('Corporate Gifting Order Form'!M438="","",'Corporate Gifting Order Form'!M438)</f>
        <v/>
      </c>
      <c r="N426" s="44" t="str">
        <f>IF('Corporate Gifting Order Form'!N438="","",'Corporate Gifting Order Form'!N438)</f>
        <v/>
      </c>
      <c r="O426" s="29" t="str">
        <f>IFERROR("",'Corporate Gifting Order Form'!P438)</f>
        <v/>
      </c>
      <c r="P426" s="28" t="str">
        <f t="shared" si="14"/>
        <v/>
      </c>
      <c r="Q426" s="29" t="str">
        <f>IFERROR("",'Corporate Gifting Order Form'!R438)</f>
        <v/>
      </c>
      <c r="R426" s="29" t="str">
        <f>IFERROR("",'Corporate Gifting Order Form'!S438)</f>
        <v/>
      </c>
      <c r="S426" s="28" t="str">
        <f>_xlfn.IFNA(IF(B$1="Yes",(VLOOKUP(R426,Gifts!B$1:D$8,2,FALSE)),(VLOOKUP(R426,Gifts!B$1:D$8,3,FALSE))),"")</f>
        <v/>
      </c>
    </row>
    <row r="427" spans="1:19" x14ac:dyDescent="0.25">
      <c r="A427" s="44" t="str">
        <f>IF('Corporate Gifting Order Form'!B439="","",'Corporate Gifting Order Form'!B439)</f>
        <v/>
      </c>
      <c r="B427" s="29" t="str">
        <f>IF('Corporate Gifting Order Form'!C439="","",'Corporate Gifting Order Form'!C439)</f>
        <v/>
      </c>
      <c r="C427" s="29" t="str">
        <f>IF('Corporate Gifting Order Form'!D439="","",'Corporate Gifting Order Form'!D439)</f>
        <v/>
      </c>
      <c r="D427" s="29" t="str">
        <f>IF('Corporate Gifting Order Form'!E439="","",'Corporate Gifting Order Form'!E439)</f>
        <v/>
      </c>
      <c r="E427" s="29" t="str">
        <f>IF('Corporate Gifting Order Form'!F439="","",'Corporate Gifting Order Form'!F439)</f>
        <v/>
      </c>
      <c r="F427" s="29" t="str">
        <f>IF('Corporate Gifting Order Form'!G439="","",'Corporate Gifting Order Form'!G439)</f>
        <v/>
      </c>
      <c r="G427" s="29" t="str">
        <f>IF('Corporate Gifting Order Form'!H439="","",'Corporate Gifting Order Form'!H439)</f>
        <v/>
      </c>
      <c r="H427" s="29" t="str">
        <f>IF('Corporate Gifting Order Form'!I439="","",'Corporate Gifting Order Form'!I439)</f>
        <v/>
      </c>
      <c r="I427" s="45" t="str">
        <f>IF('Corporate Gifting Order Form'!J439="","",'Corporate Gifting Order Form'!J439)</f>
        <v/>
      </c>
      <c r="J427" s="28" t="str">
        <f t="shared" si="13"/>
        <v/>
      </c>
      <c r="K427" s="33" t="str">
        <f>IF('Corporate Gifting Order Form'!K439="","",'Corporate Gifting Order Form'!K439)</f>
        <v/>
      </c>
      <c r="L427" s="29" t="str">
        <f>IF('Corporate Gifting Order Form'!L439="","",'Corporate Gifting Order Form'!L439)</f>
        <v/>
      </c>
      <c r="M427" s="29" t="str">
        <f>IF('Corporate Gifting Order Form'!M439="","",'Corporate Gifting Order Form'!M439)</f>
        <v/>
      </c>
      <c r="N427" s="44" t="str">
        <f>IF('Corporate Gifting Order Form'!N439="","",'Corporate Gifting Order Form'!N439)</f>
        <v/>
      </c>
      <c r="O427" s="29" t="str">
        <f>IFERROR("",'Corporate Gifting Order Form'!P439)</f>
        <v/>
      </c>
      <c r="P427" s="28" t="str">
        <f t="shared" si="14"/>
        <v/>
      </c>
      <c r="Q427" s="29" t="str">
        <f>IFERROR("",'Corporate Gifting Order Form'!R439)</f>
        <v/>
      </c>
      <c r="R427" s="29" t="str">
        <f>IFERROR("",'Corporate Gifting Order Form'!S439)</f>
        <v/>
      </c>
      <c r="S427" s="28" t="str">
        <f>_xlfn.IFNA(IF(B$1="Yes",(VLOOKUP(R427,Gifts!B$1:D$8,2,FALSE)),(VLOOKUP(R427,Gifts!B$1:D$8,3,FALSE))),"")</f>
        <v/>
      </c>
    </row>
    <row r="428" spans="1:19" x14ac:dyDescent="0.25">
      <c r="A428" s="44" t="str">
        <f>IF('Corporate Gifting Order Form'!B440="","",'Corporate Gifting Order Form'!B440)</f>
        <v/>
      </c>
      <c r="B428" s="29" t="str">
        <f>IF('Corporate Gifting Order Form'!C440="","",'Corporate Gifting Order Form'!C440)</f>
        <v/>
      </c>
      <c r="C428" s="29" t="str">
        <f>IF('Corporate Gifting Order Form'!D440="","",'Corporate Gifting Order Form'!D440)</f>
        <v/>
      </c>
      <c r="D428" s="29" t="str">
        <f>IF('Corporate Gifting Order Form'!E440="","",'Corporate Gifting Order Form'!E440)</f>
        <v/>
      </c>
      <c r="E428" s="29" t="str">
        <f>IF('Corporate Gifting Order Form'!F440="","",'Corporate Gifting Order Form'!F440)</f>
        <v/>
      </c>
      <c r="F428" s="29" t="str">
        <f>IF('Corporate Gifting Order Form'!G440="","",'Corporate Gifting Order Form'!G440)</f>
        <v/>
      </c>
      <c r="G428" s="29" t="str">
        <f>IF('Corporate Gifting Order Form'!H440="","",'Corporate Gifting Order Form'!H440)</f>
        <v/>
      </c>
      <c r="H428" s="29" t="str">
        <f>IF('Corporate Gifting Order Form'!I440="","",'Corporate Gifting Order Form'!I440)</f>
        <v/>
      </c>
      <c r="I428" s="45" t="str">
        <f>IF('Corporate Gifting Order Form'!J440="","",'Corporate Gifting Order Form'!J440)</f>
        <v/>
      </c>
      <c r="J428" s="28" t="str">
        <f t="shared" si="13"/>
        <v/>
      </c>
      <c r="K428" s="33" t="str">
        <f>IF('Corporate Gifting Order Form'!K440="","",'Corporate Gifting Order Form'!K440)</f>
        <v/>
      </c>
      <c r="L428" s="29" t="str">
        <f>IF('Corporate Gifting Order Form'!L440="","",'Corporate Gifting Order Form'!L440)</f>
        <v/>
      </c>
      <c r="M428" s="29" t="str">
        <f>IF('Corporate Gifting Order Form'!M440="","",'Corporate Gifting Order Form'!M440)</f>
        <v/>
      </c>
      <c r="N428" s="44" t="str">
        <f>IF('Corporate Gifting Order Form'!N440="","",'Corporate Gifting Order Form'!N440)</f>
        <v/>
      </c>
      <c r="O428" s="29" t="str">
        <f>IFERROR("",'Corporate Gifting Order Form'!P440)</f>
        <v/>
      </c>
      <c r="P428" s="28" t="str">
        <f t="shared" si="14"/>
        <v/>
      </c>
      <c r="Q428" s="29" t="str">
        <f>IFERROR("",'Corporate Gifting Order Form'!R440)</f>
        <v/>
      </c>
      <c r="R428" s="29" t="str">
        <f>IFERROR("",'Corporate Gifting Order Form'!S440)</f>
        <v/>
      </c>
      <c r="S428" s="28" t="str">
        <f>_xlfn.IFNA(IF(B$1="Yes",(VLOOKUP(R428,Gifts!B$1:D$8,2,FALSE)),(VLOOKUP(R428,Gifts!B$1:D$8,3,FALSE))),"")</f>
        <v/>
      </c>
    </row>
    <row r="429" spans="1:19" x14ac:dyDescent="0.25">
      <c r="A429" s="44" t="str">
        <f>IF('Corporate Gifting Order Form'!B441="","",'Corporate Gifting Order Form'!B441)</f>
        <v/>
      </c>
      <c r="B429" s="29" t="str">
        <f>IF('Corporate Gifting Order Form'!C441="","",'Corporate Gifting Order Form'!C441)</f>
        <v/>
      </c>
      <c r="C429" s="29" t="str">
        <f>IF('Corporate Gifting Order Form'!D441="","",'Corporate Gifting Order Form'!D441)</f>
        <v/>
      </c>
      <c r="D429" s="29" t="str">
        <f>IF('Corporate Gifting Order Form'!E441="","",'Corporate Gifting Order Form'!E441)</f>
        <v/>
      </c>
      <c r="E429" s="29" t="str">
        <f>IF('Corporate Gifting Order Form'!F441="","",'Corporate Gifting Order Form'!F441)</f>
        <v/>
      </c>
      <c r="F429" s="29" t="str">
        <f>IF('Corporate Gifting Order Form'!G441="","",'Corporate Gifting Order Form'!G441)</f>
        <v/>
      </c>
      <c r="G429" s="29" t="str">
        <f>IF('Corporate Gifting Order Form'!H441="","",'Corporate Gifting Order Form'!H441)</f>
        <v/>
      </c>
      <c r="H429" s="29" t="str">
        <f>IF('Corporate Gifting Order Form'!I441="","",'Corporate Gifting Order Form'!I441)</f>
        <v/>
      </c>
      <c r="I429" s="45" t="str">
        <f>IF('Corporate Gifting Order Form'!J441="","",'Corporate Gifting Order Form'!J441)</f>
        <v/>
      </c>
      <c r="J429" s="28" t="str">
        <f t="shared" si="13"/>
        <v/>
      </c>
      <c r="K429" s="33" t="str">
        <f>IF('Corporate Gifting Order Form'!K441="","",'Corporate Gifting Order Form'!K441)</f>
        <v/>
      </c>
      <c r="L429" s="29" t="str">
        <f>IF('Corporate Gifting Order Form'!L441="","",'Corporate Gifting Order Form'!L441)</f>
        <v/>
      </c>
      <c r="M429" s="29" t="str">
        <f>IF('Corporate Gifting Order Form'!M441="","",'Corporate Gifting Order Form'!M441)</f>
        <v/>
      </c>
      <c r="N429" s="44" t="str">
        <f>IF('Corporate Gifting Order Form'!N441="","",'Corporate Gifting Order Form'!N441)</f>
        <v/>
      </c>
      <c r="O429" s="29" t="str">
        <f>IFERROR("",'Corporate Gifting Order Form'!P441)</f>
        <v/>
      </c>
      <c r="P429" s="28" t="str">
        <f t="shared" si="14"/>
        <v/>
      </c>
      <c r="Q429" s="29" t="str">
        <f>IFERROR("",'Corporate Gifting Order Form'!R441)</f>
        <v/>
      </c>
      <c r="R429" s="29" t="str">
        <f>IFERROR("",'Corporate Gifting Order Form'!S441)</f>
        <v/>
      </c>
      <c r="S429" s="28" t="str">
        <f>_xlfn.IFNA(IF(B$1="Yes",(VLOOKUP(R429,Gifts!B$1:D$8,2,FALSE)),(VLOOKUP(R429,Gifts!B$1:D$8,3,FALSE))),"")</f>
        <v/>
      </c>
    </row>
    <row r="430" spans="1:19" x14ac:dyDescent="0.25">
      <c r="A430" s="44" t="str">
        <f>IF('Corporate Gifting Order Form'!B442="","",'Corporate Gifting Order Form'!B442)</f>
        <v/>
      </c>
      <c r="B430" s="29" t="str">
        <f>IF('Corporate Gifting Order Form'!C442="","",'Corporate Gifting Order Form'!C442)</f>
        <v/>
      </c>
      <c r="C430" s="29" t="str">
        <f>IF('Corporate Gifting Order Form'!D442="","",'Corporate Gifting Order Form'!D442)</f>
        <v/>
      </c>
      <c r="D430" s="29" t="str">
        <f>IF('Corporate Gifting Order Form'!E442="","",'Corporate Gifting Order Form'!E442)</f>
        <v/>
      </c>
      <c r="E430" s="29" t="str">
        <f>IF('Corporate Gifting Order Form'!F442="","",'Corporate Gifting Order Form'!F442)</f>
        <v/>
      </c>
      <c r="F430" s="29" t="str">
        <f>IF('Corporate Gifting Order Form'!G442="","",'Corporate Gifting Order Form'!G442)</f>
        <v/>
      </c>
      <c r="G430" s="29" t="str">
        <f>IF('Corporate Gifting Order Form'!H442="","",'Corporate Gifting Order Form'!H442)</f>
        <v/>
      </c>
      <c r="H430" s="29" t="str">
        <f>IF('Corporate Gifting Order Form'!I442="","",'Corporate Gifting Order Form'!I442)</f>
        <v/>
      </c>
      <c r="I430" s="45" t="str">
        <f>IF('Corporate Gifting Order Form'!J442="","",'Corporate Gifting Order Form'!J442)</f>
        <v/>
      </c>
      <c r="J430" s="28" t="str">
        <f t="shared" si="13"/>
        <v/>
      </c>
      <c r="K430" s="33" t="str">
        <f>IF('Corporate Gifting Order Form'!K442="","",'Corporate Gifting Order Form'!K442)</f>
        <v/>
      </c>
      <c r="L430" s="29" t="str">
        <f>IF('Corporate Gifting Order Form'!L442="","",'Corporate Gifting Order Form'!L442)</f>
        <v/>
      </c>
      <c r="M430" s="29" t="str">
        <f>IF('Corporate Gifting Order Form'!M442="","",'Corporate Gifting Order Form'!M442)</f>
        <v/>
      </c>
      <c r="N430" s="44" t="str">
        <f>IF('Corporate Gifting Order Form'!N442="","",'Corporate Gifting Order Form'!N442)</f>
        <v/>
      </c>
      <c r="O430" s="29" t="str">
        <f>IFERROR("",'Corporate Gifting Order Form'!P442)</f>
        <v/>
      </c>
      <c r="P430" s="28" t="str">
        <f t="shared" si="14"/>
        <v/>
      </c>
      <c r="Q430" s="29" t="str">
        <f>IFERROR("",'Corporate Gifting Order Form'!R442)</f>
        <v/>
      </c>
      <c r="R430" s="29" t="str">
        <f>IFERROR("",'Corporate Gifting Order Form'!S442)</f>
        <v/>
      </c>
      <c r="S430" s="28" t="str">
        <f>_xlfn.IFNA(IF(B$1="Yes",(VLOOKUP(R430,Gifts!B$1:D$8,2,FALSE)),(VLOOKUP(R430,Gifts!B$1:D$8,3,FALSE))),"")</f>
        <v/>
      </c>
    </row>
    <row r="431" spans="1:19" x14ac:dyDescent="0.25">
      <c r="A431" s="44" t="str">
        <f>IF('Corporate Gifting Order Form'!B443="","",'Corporate Gifting Order Form'!B443)</f>
        <v/>
      </c>
      <c r="B431" s="29" t="str">
        <f>IF('Corporate Gifting Order Form'!C443="","",'Corporate Gifting Order Form'!C443)</f>
        <v/>
      </c>
      <c r="C431" s="29" t="str">
        <f>IF('Corporate Gifting Order Form'!D443="","",'Corporate Gifting Order Form'!D443)</f>
        <v/>
      </c>
      <c r="D431" s="29" t="str">
        <f>IF('Corporate Gifting Order Form'!E443="","",'Corporate Gifting Order Form'!E443)</f>
        <v/>
      </c>
      <c r="E431" s="29" t="str">
        <f>IF('Corporate Gifting Order Form'!F443="","",'Corporate Gifting Order Form'!F443)</f>
        <v/>
      </c>
      <c r="F431" s="29" t="str">
        <f>IF('Corporate Gifting Order Form'!G443="","",'Corporate Gifting Order Form'!G443)</f>
        <v/>
      </c>
      <c r="G431" s="29" t="str">
        <f>IF('Corporate Gifting Order Form'!H443="","",'Corporate Gifting Order Form'!H443)</f>
        <v/>
      </c>
      <c r="H431" s="29" t="str">
        <f>IF('Corporate Gifting Order Form'!I443="","",'Corporate Gifting Order Form'!I443)</f>
        <v/>
      </c>
      <c r="I431" s="45" t="str">
        <f>IF('Corporate Gifting Order Form'!J443="","",'Corporate Gifting Order Form'!J443)</f>
        <v/>
      </c>
      <c r="J431" s="28" t="str">
        <f t="shared" si="13"/>
        <v/>
      </c>
      <c r="K431" s="33" t="str">
        <f>IF('Corporate Gifting Order Form'!K443="","",'Corporate Gifting Order Form'!K443)</f>
        <v/>
      </c>
      <c r="L431" s="29" t="str">
        <f>IF('Corporate Gifting Order Form'!L443="","",'Corporate Gifting Order Form'!L443)</f>
        <v/>
      </c>
      <c r="M431" s="29" t="str">
        <f>IF('Corporate Gifting Order Form'!M443="","",'Corporate Gifting Order Form'!M443)</f>
        <v/>
      </c>
      <c r="N431" s="44" t="str">
        <f>IF('Corporate Gifting Order Form'!N443="","",'Corporate Gifting Order Form'!N443)</f>
        <v/>
      </c>
      <c r="O431" s="29" t="str">
        <f>IFERROR("",'Corporate Gifting Order Form'!P443)</f>
        <v/>
      </c>
      <c r="P431" s="28" t="str">
        <f t="shared" si="14"/>
        <v/>
      </c>
      <c r="Q431" s="29" t="str">
        <f>IFERROR("",'Corporate Gifting Order Form'!R443)</f>
        <v/>
      </c>
      <c r="R431" s="29" t="str">
        <f>IFERROR("",'Corporate Gifting Order Form'!S443)</f>
        <v/>
      </c>
      <c r="S431" s="28" t="str">
        <f>_xlfn.IFNA(IF(B$1="Yes",(VLOOKUP(R431,Gifts!B$1:D$8,2,FALSE)),(VLOOKUP(R431,Gifts!B$1:D$8,3,FALSE))),"")</f>
        <v/>
      </c>
    </row>
    <row r="432" spans="1:19" x14ac:dyDescent="0.25">
      <c r="A432" s="44" t="str">
        <f>IF('Corporate Gifting Order Form'!B444="","",'Corporate Gifting Order Form'!B444)</f>
        <v/>
      </c>
      <c r="B432" s="29" t="str">
        <f>IF('Corporate Gifting Order Form'!C444="","",'Corporate Gifting Order Form'!C444)</f>
        <v/>
      </c>
      <c r="C432" s="29" t="str">
        <f>IF('Corporate Gifting Order Form'!D444="","",'Corporate Gifting Order Form'!D444)</f>
        <v/>
      </c>
      <c r="D432" s="29" t="str">
        <f>IF('Corporate Gifting Order Form'!E444="","",'Corporate Gifting Order Form'!E444)</f>
        <v/>
      </c>
      <c r="E432" s="29" t="str">
        <f>IF('Corporate Gifting Order Form'!F444="","",'Corporate Gifting Order Form'!F444)</f>
        <v/>
      </c>
      <c r="F432" s="29" t="str">
        <f>IF('Corporate Gifting Order Form'!G444="","",'Corporate Gifting Order Form'!G444)</f>
        <v/>
      </c>
      <c r="G432" s="29" t="str">
        <f>IF('Corporate Gifting Order Form'!H444="","",'Corporate Gifting Order Form'!H444)</f>
        <v/>
      </c>
      <c r="H432" s="29" t="str">
        <f>IF('Corporate Gifting Order Form'!I444="","",'Corporate Gifting Order Form'!I444)</f>
        <v/>
      </c>
      <c r="I432" s="45" t="str">
        <f>IF('Corporate Gifting Order Form'!J444="","",'Corporate Gifting Order Form'!J444)</f>
        <v/>
      </c>
      <c r="J432" s="28" t="str">
        <f t="shared" si="13"/>
        <v/>
      </c>
      <c r="K432" s="33" t="str">
        <f>IF('Corporate Gifting Order Form'!K444="","",'Corporate Gifting Order Form'!K444)</f>
        <v/>
      </c>
      <c r="L432" s="29" t="str">
        <f>IF('Corporate Gifting Order Form'!L444="","",'Corporate Gifting Order Form'!L444)</f>
        <v/>
      </c>
      <c r="M432" s="29" t="str">
        <f>IF('Corporate Gifting Order Form'!M444="","",'Corporate Gifting Order Form'!M444)</f>
        <v/>
      </c>
      <c r="N432" s="44" t="str">
        <f>IF('Corporate Gifting Order Form'!N444="","",'Corporate Gifting Order Form'!N444)</f>
        <v/>
      </c>
      <c r="O432" s="29" t="str">
        <f>IFERROR("",'Corporate Gifting Order Form'!P444)</f>
        <v/>
      </c>
      <c r="P432" s="28" t="str">
        <f t="shared" si="14"/>
        <v/>
      </c>
      <c r="Q432" s="29" t="str">
        <f>IFERROR("",'Corporate Gifting Order Form'!R444)</f>
        <v/>
      </c>
      <c r="R432" s="29" t="str">
        <f>IFERROR("",'Corporate Gifting Order Form'!S444)</f>
        <v/>
      </c>
      <c r="S432" s="28" t="str">
        <f>_xlfn.IFNA(IF(B$1="Yes",(VLOOKUP(R432,Gifts!B$1:D$8,2,FALSE)),(VLOOKUP(R432,Gifts!B$1:D$8,3,FALSE))),"")</f>
        <v/>
      </c>
    </row>
    <row r="433" spans="1:19" x14ac:dyDescent="0.25">
      <c r="A433" s="44" t="str">
        <f>IF('Corporate Gifting Order Form'!B445="","",'Corporate Gifting Order Form'!B445)</f>
        <v/>
      </c>
      <c r="B433" s="29" t="str">
        <f>IF('Corporate Gifting Order Form'!C445="","",'Corporate Gifting Order Form'!C445)</f>
        <v/>
      </c>
      <c r="C433" s="29" t="str">
        <f>IF('Corporate Gifting Order Form'!D445="","",'Corporate Gifting Order Form'!D445)</f>
        <v/>
      </c>
      <c r="D433" s="29" t="str">
        <f>IF('Corporate Gifting Order Form'!E445="","",'Corporate Gifting Order Form'!E445)</f>
        <v/>
      </c>
      <c r="E433" s="29" t="str">
        <f>IF('Corporate Gifting Order Form'!F445="","",'Corporate Gifting Order Form'!F445)</f>
        <v/>
      </c>
      <c r="F433" s="29" t="str">
        <f>IF('Corporate Gifting Order Form'!G445="","",'Corporate Gifting Order Form'!G445)</f>
        <v/>
      </c>
      <c r="G433" s="29" t="str">
        <f>IF('Corporate Gifting Order Form'!H445="","",'Corporate Gifting Order Form'!H445)</f>
        <v/>
      </c>
      <c r="H433" s="29" t="str">
        <f>IF('Corporate Gifting Order Form'!I445="","",'Corporate Gifting Order Form'!I445)</f>
        <v/>
      </c>
      <c r="I433" s="45" t="str">
        <f>IF('Corporate Gifting Order Form'!J445="","",'Corporate Gifting Order Form'!J445)</f>
        <v/>
      </c>
      <c r="J433" s="28" t="str">
        <f t="shared" si="13"/>
        <v/>
      </c>
      <c r="K433" s="33" t="str">
        <f>IF('Corporate Gifting Order Form'!K445="","",'Corporate Gifting Order Form'!K445)</f>
        <v/>
      </c>
      <c r="L433" s="29" t="str">
        <f>IF('Corporate Gifting Order Form'!L445="","",'Corporate Gifting Order Form'!L445)</f>
        <v/>
      </c>
      <c r="M433" s="29" t="str">
        <f>IF('Corporate Gifting Order Form'!M445="","",'Corporate Gifting Order Form'!M445)</f>
        <v/>
      </c>
      <c r="N433" s="44" t="str">
        <f>IF('Corporate Gifting Order Form'!N445="","",'Corporate Gifting Order Form'!N445)</f>
        <v/>
      </c>
      <c r="O433" s="29" t="str">
        <f>IFERROR("",'Corporate Gifting Order Form'!P445)</f>
        <v/>
      </c>
      <c r="P433" s="28" t="str">
        <f t="shared" si="14"/>
        <v/>
      </c>
      <c r="Q433" s="29" t="str">
        <f>IFERROR("",'Corporate Gifting Order Form'!R445)</f>
        <v/>
      </c>
      <c r="R433" s="29" t="str">
        <f>IFERROR("",'Corporate Gifting Order Form'!S445)</f>
        <v/>
      </c>
      <c r="S433" s="28" t="str">
        <f>_xlfn.IFNA(IF(B$1="Yes",(VLOOKUP(R433,Gifts!B$1:D$8,2,FALSE)),(VLOOKUP(R433,Gifts!B$1:D$8,3,FALSE))),"")</f>
        <v/>
      </c>
    </row>
    <row r="434" spans="1:19" x14ac:dyDescent="0.25">
      <c r="A434" s="44" t="str">
        <f>IF('Corporate Gifting Order Form'!B446="","",'Corporate Gifting Order Form'!B446)</f>
        <v/>
      </c>
      <c r="B434" s="29" t="str">
        <f>IF('Corporate Gifting Order Form'!C446="","",'Corporate Gifting Order Form'!C446)</f>
        <v/>
      </c>
      <c r="C434" s="29" t="str">
        <f>IF('Corporate Gifting Order Form'!D446="","",'Corporate Gifting Order Form'!D446)</f>
        <v/>
      </c>
      <c r="D434" s="29" t="str">
        <f>IF('Corporate Gifting Order Form'!E446="","",'Corporate Gifting Order Form'!E446)</f>
        <v/>
      </c>
      <c r="E434" s="29" t="str">
        <f>IF('Corporate Gifting Order Form'!F446="","",'Corporate Gifting Order Form'!F446)</f>
        <v/>
      </c>
      <c r="F434" s="29" t="str">
        <f>IF('Corporate Gifting Order Form'!G446="","",'Corporate Gifting Order Form'!G446)</f>
        <v/>
      </c>
      <c r="G434" s="29" t="str">
        <f>IF('Corporate Gifting Order Form'!H446="","",'Corporate Gifting Order Form'!H446)</f>
        <v/>
      </c>
      <c r="H434" s="29" t="str">
        <f>IF('Corporate Gifting Order Form'!I446="","",'Corporate Gifting Order Form'!I446)</f>
        <v/>
      </c>
      <c r="I434" s="45" t="str">
        <f>IF('Corporate Gifting Order Form'!J446="","",'Corporate Gifting Order Form'!J446)</f>
        <v/>
      </c>
      <c r="J434" s="28" t="str">
        <f t="shared" si="13"/>
        <v/>
      </c>
      <c r="K434" s="33" t="str">
        <f>IF('Corporate Gifting Order Form'!K446="","",'Corporate Gifting Order Form'!K446)</f>
        <v/>
      </c>
      <c r="L434" s="29" t="str">
        <f>IF('Corporate Gifting Order Form'!L446="","",'Corporate Gifting Order Form'!L446)</f>
        <v/>
      </c>
      <c r="M434" s="29" t="str">
        <f>IF('Corporate Gifting Order Form'!M446="","",'Corporate Gifting Order Form'!M446)</f>
        <v/>
      </c>
      <c r="N434" s="44" t="str">
        <f>IF('Corporate Gifting Order Form'!N446="","",'Corporate Gifting Order Form'!N446)</f>
        <v/>
      </c>
      <c r="O434" s="29" t="str">
        <f>IFERROR("",'Corporate Gifting Order Form'!P446)</f>
        <v/>
      </c>
      <c r="P434" s="28" t="str">
        <f t="shared" si="14"/>
        <v/>
      </c>
      <c r="Q434" s="29" t="str">
        <f>IFERROR("",'Corporate Gifting Order Form'!R446)</f>
        <v/>
      </c>
      <c r="R434" s="29" t="str">
        <f>IFERROR("",'Corporate Gifting Order Form'!S446)</f>
        <v/>
      </c>
      <c r="S434" s="28" t="str">
        <f>_xlfn.IFNA(IF(B$1="Yes",(VLOOKUP(R434,Gifts!B$1:D$8,2,FALSE)),(VLOOKUP(R434,Gifts!B$1:D$8,3,FALSE))),"")</f>
        <v/>
      </c>
    </row>
    <row r="435" spans="1:19" x14ac:dyDescent="0.25">
      <c r="A435" s="44" t="str">
        <f>IF('Corporate Gifting Order Form'!B447="","",'Corporate Gifting Order Form'!B447)</f>
        <v/>
      </c>
      <c r="B435" s="29" t="str">
        <f>IF('Corporate Gifting Order Form'!C447="","",'Corporate Gifting Order Form'!C447)</f>
        <v/>
      </c>
      <c r="C435" s="29" t="str">
        <f>IF('Corporate Gifting Order Form'!D447="","",'Corporate Gifting Order Form'!D447)</f>
        <v/>
      </c>
      <c r="D435" s="29" t="str">
        <f>IF('Corporate Gifting Order Form'!E447="","",'Corporate Gifting Order Form'!E447)</f>
        <v/>
      </c>
      <c r="E435" s="29" t="str">
        <f>IF('Corporate Gifting Order Form'!F447="","",'Corporate Gifting Order Form'!F447)</f>
        <v/>
      </c>
      <c r="F435" s="29" t="str">
        <f>IF('Corporate Gifting Order Form'!G447="","",'Corporate Gifting Order Form'!G447)</f>
        <v/>
      </c>
      <c r="G435" s="29" t="str">
        <f>IF('Corporate Gifting Order Form'!H447="","",'Corporate Gifting Order Form'!H447)</f>
        <v/>
      </c>
      <c r="H435" s="29" t="str">
        <f>IF('Corporate Gifting Order Form'!I447="","",'Corporate Gifting Order Form'!I447)</f>
        <v/>
      </c>
      <c r="I435" s="45" t="str">
        <f>IF('Corporate Gifting Order Form'!J447="","",'Corporate Gifting Order Form'!J447)</f>
        <v/>
      </c>
      <c r="J435" s="28" t="str">
        <f t="shared" si="13"/>
        <v/>
      </c>
      <c r="K435" s="33" t="str">
        <f>IF('Corporate Gifting Order Form'!K447="","",'Corporate Gifting Order Form'!K447)</f>
        <v/>
      </c>
      <c r="L435" s="29" t="str">
        <f>IF('Corporate Gifting Order Form'!L447="","",'Corporate Gifting Order Form'!L447)</f>
        <v/>
      </c>
      <c r="M435" s="29" t="str">
        <f>IF('Corporate Gifting Order Form'!M447="","",'Corporate Gifting Order Form'!M447)</f>
        <v/>
      </c>
      <c r="N435" s="44" t="str">
        <f>IF('Corporate Gifting Order Form'!N447="","",'Corporate Gifting Order Form'!N447)</f>
        <v/>
      </c>
      <c r="O435" s="29" t="str">
        <f>IFERROR("",'Corporate Gifting Order Form'!P447)</f>
        <v/>
      </c>
      <c r="P435" s="28" t="str">
        <f t="shared" si="14"/>
        <v/>
      </c>
      <c r="Q435" s="29" t="str">
        <f>IFERROR("",'Corporate Gifting Order Form'!R447)</f>
        <v/>
      </c>
      <c r="R435" s="29" t="str">
        <f>IFERROR("",'Corporate Gifting Order Form'!S447)</f>
        <v/>
      </c>
      <c r="S435" s="28" t="str">
        <f>_xlfn.IFNA(IF(B$1="Yes",(VLOOKUP(R435,Gifts!B$1:D$8,2,FALSE)),(VLOOKUP(R435,Gifts!B$1:D$8,3,FALSE))),"")</f>
        <v/>
      </c>
    </row>
    <row r="436" spans="1:19" x14ac:dyDescent="0.25">
      <c r="A436" s="44" t="str">
        <f>IF('Corporate Gifting Order Form'!B448="","",'Corporate Gifting Order Form'!B448)</f>
        <v/>
      </c>
      <c r="B436" s="29" t="str">
        <f>IF('Corporate Gifting Order Form'!C448="","",'Corporate Gifting Order Form'!C448)</f>
        <v/>
      </c>
      <c r="C436" s="29" t="str">
        <f>IF('Corporate Gifting Order Form'!D448="","",'Corporate Gifting Order Form'!D448)</f>
        <v/>
      </c>
      <c r="D436" s="29" t="str">
        <f>IF('Corporate Gifting Order Form'!E448="","",'Corporate Gifting Order Form'!E448)</f>
        <v/>
      </c>
      <c r="E436" s="29" t="str">
        <f>IF('Corporate Gifting Order Form'!F448="","",'Corporate Gifting Order Form'!F448)</f>
        <v/>
      </c>
      <c r="F436" s="29" t="str">
        <f>IF('Corporate Gifting Order Form'!G448="","",'Corporate Gifting Order Form'!G448)</f>
        <v/>
      </c>
      <c r="G436" s="29" t="str">
        <f>IF('Corporate Gifting Order Form'!H448="","",'Corporate Gifting Order Form'!H448)</f>
        <v/>
      </c>
      <c r="H436" s="29" t="str">
        <f>IF('Corporate Gifting Order Form'!I448="","",'Corporate Gifting Order Form'!I448)</f>
        <v/>
      </c>
      <c r="I436" s="45" t="str">
        <f>IF('Corporate Gifting Order Form'!J448="","",'Corporate Gifting Order Form'!J448)</f>
        <v/>
      </c>
      <c r="J436" s="28" t="str">
        <f t="shared" si="13"/>
        <v/>
      </c>
      <c r="K436" s="33" t="str">
        <f>IF('Corporate Gifting Order Form'!K448="","",'Corporate Gifting Order Form'!K448)</f>
        <v/>
      </c>
      <c r="L436" s="29" t="str">
        <f>IF('Corporate Gifting Order Form'!L448="","",'Corporate Gifting Order Form'!L448)</f>
        <v/>
      </c>
      <c r="M436" s="29" t="str">
        <f>IF('Corporate Gifting Order Form'!M448="","",'Corporate Gifting Order Form'!M448)</f>
        <v/>
      </c>
      <c r="N436" s="44" t="str">
        <f>IF('Corporate Gifting Order Form'!N448="","",'Corporate Gifting Order Form'!N448)</f>
        <v/>
      </c>
      <c r="O436" s="29" t="str">
        <f>IFERROR("",'Corporate Gifting Order Form'!P448)</f>
        <v/>
      </c>
      <c r="P436" s="28" t="str">
        <f t="shared" si="14"/>
        <v/>
      </c>
      <c r="Q436" s="29" t="str">
        <f>IFERROR("",'Corporate Gifting Order Form'!R448)</f>
        <v/>
      </c>
      <c r="R436" s="29" t="str">
        <f>IFERROR("",'Corporate Gifting Order Form'!S448)</f>
        <v/>
      </c>
      <c r="S436" s="28" t="str">
        <f>_xlfn.IFNA(IF(B$1="Yes",(VLOOKUP(R436,Gifts!B$1:D$8,2,FALSE)),(VLOOKUP(R436,Gifts!B$1:D$8,3,FALSE))),"")</f>
        <v/>
      </c>
    </row>
    <row r="437" spans="1:19" x14ac:dyDescent="0.25">
      <c r="A437" s="44" t="str">
        <f>IF('Corporate Gifting Order Form'!B449="","",'Corporate Gifting Order Form'!B449)</f>
        <v/>
      </c>
      <c r="B437" s="29" t="str">
        <f>IF('Corporate Gifting Order Form'!C449="","",'Corporate Gifting Order Form'!C449)</f>
        <v/>
      </c>
      <c r="C437" s="29" t="str">
        <f>IF('Corporate Gifting Order Form'!D449="","",'Corporate Gifting Order Form'!D449)</f>
        <v/>
      </c>
      <c r="D437" s="29" t="str">
        <f>IF('Corporate Gifting Order Form'!E449="","",'Corporate Gifting Order Form'!E449)</f>
        <v/>
      </c>
      <c r="E437" s="29" t="str">
        <f>IF('Corporate Gifting Order Form'!F449="","",'Corporate Gifting Order Form'!F449)</f>
        <v/>
      </c>
      <c r="F437" s="29" t="str">
        <f>IF('Corporate Gifting Order Form'!G449="","",'Corporate Gifting Order Form'!G449)</f>
        <v/>
      </c>
      <c r="G437" s="29" t="str">
        <f>IF('Corporate Gifting Order Form'!H449="","",'Corporate Gifting Order Form'!H449)</f>
        <v/>
      </c>
      <c r="H437" s="29" t="str">
        <f>IF('Corporate Gifting Order Form'!I449="","",'Corporate Gifting Order Form'!I449)</f>
        <v/>
      </c>
      <c r="I437" s="45" t="str">
        <f>IF('Corporate Gifting Order Form'!J449="","",'Corporate Gifting Order Form'!J449)</f>
        <v/>
      </c>
      <c r="J437" s="28" t="str">
        <f t="shared" si="13"/>
        <v/>
      </c>
      <c r="K437" s="33" t="str">
        <f>IF('Corporate Gifting Order Form'!K449="","",'Corporate Gifting Order Form'!K449)</f>
        <v/>
      </c>
      <c r="L437" s="29" t="str">
        <f>IF('Corporate Gifting Order Form'!L449="","",'Corporate Gifting Order Form'!L449)</f>
        <v/>
      </c>
      <c r="M437" s="29" t="str">
        <f>IF('Corporate Gifting Order Form'!M449="","",'Corporate Gifting Order Form'!M449)</f>
        <v/>
      </c>
      <c r="N437" s="44" t="str">
        <f>IF('Corporate Gifting Order Form'!N449="","",'Corporate Gifting Order Form'!N449)</f>
        <v/>
      </c>
      <c r="O437" s="29" t="str">
        <f>IFERROR("",'Corporate Gifting Order Form'!P449)</f>
        <v/>
      </c>
      <c r="P437" s="28" t="str">
        <f t="shared" si="14"/>
        <v/>
      </c>
      <c r="Q437" s="29" t="str">
        <f>IFERROR("",'Corporate Gifting Order Form'!R449)</f>
        <v/>
      </c>
      <c r="R437" s="29" t="str">
        <f>IFERROR("",'Corporate Gifting Order Form'!S449)</f>
        <v/>
      </c>
      <c r="S437" s="28" t="str">
        <f>_xlfn.IFNA(IF(B$1="Yes",(VLOOKUP(R437,Gifts!B$1:D$8,2,FALSE)),(VLOOKUP(R437,Gifts!B$1:D$8,3,FALSE))),"")</f>
        <v/>
      </c>
    </row>
    <row r="438" spans="1:19" x14ac:dyDescent="0.25">
      <c r="A438" s="44" t="str">
        <f>IF('Corporate Gifting Order Form'!B450="","",'Corporate Gifting Order Form'!B450)</f>
        <v/>
      </c>
      <c r="B438" s="29" t="str">
        <f>IF('Corporate Gifting Order Form'!C450="","",'Corporate Gifting Order Form'!C450)</f>
        <v/>
      </c>
      <c r="C438" s="29" t="str">
        <f>IF('Corporate Gifting Order Form'!D450="","",'Corporate Gifting Order Form'!D450)</f>
        <v/>
      </c>
      <c r="D438" s="29" t="str">
        <f>IF('Corporate Gifting Order Form'!E450="","",'Corporate Gifting Order Form'!E450)</f>
        <v/>
      </c>
      <c r="E438" s="29" t="str">
        <f>IF('Corporate Gifting Order Form'!F450="","",'Corporate Gifting Order Form'!F450)</f>
        <v/>
      </c>
      <c r="F438" s="29" t="str">
        <f>IF('Corporate Gifting Order Form'!G450="","",'Corporate Gifting Order Form'!G450)</f>
        <v/>
      </c>
      <c r="G438" s="29" t="str">
        <f>IF('Corporate Gifting Order Form'!H450="","",'Corporate Gifting Order Form'!H450)</f>
        <v/>
      </c>
      <c r="H438" s="29" t="str">
        <f>IF('Corporate Gifting Order Form'!I450="","",'Corporate Gifting Order Form'!I450)</f>
        <v/>
      </c>
      <c r="I438" s="45" t="str">
        <f>IF('Corporate Gifting Order Form'!J450="","",'Corporate Gifting Order Form'!J450)</f>
        <v/>
      </c>
      <c r="J438" s="28" t="str">
        <f t="shared" si="13"/>
        <v/>
      </c>
      <c r="K438" s="33" t="str">
        <f>IF('Corporate Gifting Order Form'!K450="","",'Corporate Gifting Order Form'!K450)</f>
        <v/>
      </c>
      <c r="L438" s="29" t="str">
        <f>IF('Corporate Gifting Order Form'!L450="","",'Corporate Gifting Order Form'!L450)</f>
        <v/>
      </c>
      <c r="M438" s="29" t="str">
        <f>IF('Corporate Gifting Order Form'!M450="","",'Corporate Gifting Order Form'!M450)</f>
        <v/>
      </c>
      <c r="N438" s="44" t="str">
        <f>IF('Corporate Gifting Order Form'!N450="","",'Corporate Gifting Order Form'!N450)</f>
        <v/>
      </c>
      <c r="O438" s="29" t="str">
        <f>IFERROR("",'Corporate Gifting Order Form'!P450)</f>
        <v/>
      </c>
      <c r="P438" s="28" t="str">
        <f t="shared" si="14"/>
        <v/>
      </c>
      <c r="Q438" s="29" t="str">
        <f>IFERROR("",'Corporate Gifting Order Form'!R450)</f>
        <v/>
      </c>
      <c r="R438" s="29" t="str">
        <f>IFERROR("",'Corporate Gifting Order Form'!S450)</f>
        <v/>
      </c>
      <c r="S438" s="28" t="str">
        <f>_xlfn.IFNA(IF(B$1="Yes",(VLOOKUP(R438,Gifts!B$1:D$8,2,FALSE)),(VLOOKUP(R438,Gifts!B$1:D$8,3,FALSE))),"")</f>
        <v/>
      </c>
    </row>
    <row r="439" spans="1:19" x14ac:dyDescent="0.25">
      <c r="A439" s="44" t="str">
        <f>IF('Corporate Gifting Order Form'!B451="","",'Corporate Gifting Order Form'!B451)</f>
        <v/>
      </c>
      <c r="B439" s="29" t="str">
        <f>IF('Corporate Gifting Order Form'!C451="","",'Corporate Gifting Order Form'!C451)</f>
        <v/>
      </c>
      <c r="C439" s="29" t="str">
        <f>IF('Corporate Gifting Order Form'!D451="","",'Corporate Gifting Order Form'!D451)</f>
        <v/>
      </c>
      <c r="D439" s="29" t="str">
        <f>IF('Corporate Gifting Order Form'!E451="","",'Corporate Gifting Order Form'!E451)</f>
        <v/>
      </c>
      <c r="E439" s="29" t="str">
        <f>IF('Corporate Gifting Order Form'!F451="","",'Corporate Gifting Order Form'!F451)</f>
        <v/>
      </c>
      <c r="F439" s="29" t="str">
        <f>IF('Corporate Gifting Order Form'!G451="","",'Corporate Gifting Order Form'!G451)</f>
        <v/>
      </c>
      <c r="G439" s="29" t="str">
        <f>IF('Corporate Gifting Order Form'!H451="","",'Corporate Gifting Order Form'!H451)</f>
        <v/>
      </c>
      <c r="H439" s="29" t="str">
        <f>IF('Corporate Gifting Order Form'!I451="","",'Corporate Gifting Order Form'!I451)</f>
        <v/>
      </c>
      <c r="I439" s="45" t="str">
        <f>IF('Corporate Gifting Order Form'!J451="","",'Corporate Gifting Order Form'!J451)</f>
        <v/>
      </c>
      <c r="J439" s="28" t="str">
        <f t="shared" si="13"/>
        <v/>
      </c>
      <c r="K439" s="33" t="str">
        <f>IF('Corporate Gifting Order Form'!K451="","",'Corporate Gifting Order Form'!K451)</f>
        <v/>
      </c>
      <c r="L439" s="29" t="str">
        <f>IF('Corporate Gifting Order Form'!L451="","",'Corporate Gifting Order Form'!L451)</f>
        <v/>
      </c>
      <c r="M439" s="29" t="str">
        <f>IF('Corporate Gifting Order Form'!M451="","",'Corporate Gifting Order Form'!M451)</f>
        <v/>
      </c>
      <c r="N439" s="44" t="str">
        <f>IF('Corporate Gifting Order Form'!N451="","",'Corporate Gifting Order Form'!N451)</f>
        <v/>
      </c>
      <c r="O439" s="29" t="str">
        <f>IFERROR("",'Corporate Gifting Order Form'!P451)</f>
        <v/>
      </c>
      <c r="P439" s="28" t="str">
        <f t="shared" si="14"/>
        <v/>
      </c>
      <c r="Q439" s="29" t="str">
        <f>IFERROR("",'Corporate Gifting Order Form'!R451)</f>
        <v/>
      </c>
      <c r="R439" s="29" t="str">
        <f>IFERROR("",'Corporate Gifting Order Form'!S451)</f>
        <v/>
      </c>
      <c r="S439" s="28" t="str">
        <f>_xlfn.IFNA(IF(B$1="Yes",(VLOOKUP(R439,Gifts!B$1:D$8,2,FALSE)),(VLOOKUP(R439,Gifts!B$1:D$8,3,FALSE))),"")</f>
        <v/>
      </c>
    </row>
    <row r="440" spans="1:19" x14ac:dyDescent="0.25">
      <c r="A440" s="44" t="str">
        <f>IF('Corporate Gifting Order Form'!B452="","",'Corporate Gifting Order Form'!B452)</f>
        <v/>
      </c>
      <c r="B440" s="29" t="str">
        <f>IF('Corporate Gifting Order Form'!C452="","",'Corporate Gifting Order Form'!C452)</f>
        <v/>
      </c>
      <c r="C440" s="29" t="str">
        <f>IF('Corporate Gifting Order Form'!D452="","",'Corporate Gifting Order Form'!D452)</f>
        <v/>
      </c>
      <c r="D440" s="29" t="str">
        <f>IF('Corporate Gifting Order Form'!E452="","",'Corporate Gifting Order Form'!E452)</f>
        <v/>
      </c>
      <c r="E440" s="29" t="str">
        <f>IF('Corporate Gifting Order Form'!F452="","",'Corporate Gifting Order Form'!F452)</f>
        <v/>
      </c>
      <c r="F440" s="29" t="str">
        <f>IF('Corporate Gifting Order Form'!G452="","",'Corporate Gifting Order Form'!G452)</f>
        <v/>
      </c>
      <c r="G440" s="29" t="str">
        <f>IF('Corporate Gifting Order Form'!H452="","",'Corporate Gifting Order Form'!H452)</f>
        <v/>
      </c>
      <c r="H440" s="29" t="str">
        <f>IF('Corporate Gifting Order Form'!I452="","",'Corporate Gifting Order Form'!I452)</f>
        <v/>
      </c>
      <c r="I440" s="45" t="str">
        <f>IF('Corporate Gifting Order Form'!J452="","",'Corporate Gifting Order Form'!J452)</f>
        <v/>
      </c>
      <c r="J440" s="28" t="str">
        <f t="shared" si="13"/>
        <v/>
      </c>
      <c r="K440" s="33" t="str">
        <f>IF('Corporate Gifting Order Form'!K452="","",'Corporate Gifting Order Form'!K452)</f>
        <v/>
      </c>
      <c r="L440" s="29" t="str">
        <f>IF('Corporate Gifting Order Form'!L452="","",'Corporate Gifting Order Form'!L452)</f>
        <v/>
      </c>
      <c r="M440" s="29" t="str">
        <f>IF('Corporate Gifting Order Form'!M452="","",'Corporate Gifting Order Form'!M452)</f>
        <v/>
      </c>
      <c r="N440" s="44" t="str">
        <f>IF('Corporate Gifting Order Form'!N452="","",'Corporate Gifting Order Form'!N452)</f>
        <v/>
      </c>
      <c r="O440" s="29" t="str">
        <f>IFERROR("",'Corporate Gifting Order Form'!P452)</f>
        <v/>
      </c>
      <c r="P440" s="28" t="str">
        <f t="shared" si="14"/>
        <v/>
      </c>
      <c r="Q440" s="29" t="str">
        <f>IFERROR("",'Corporate Gifting Order Form'!R452)</f>
        <v/>
      </c>
      <c r="R440" s="29" t="str">
        <f>IFERROR("",'Corporate Gifting Order Form'!S452)</f>
        <v/>
      </c>
      <c r="S440" s="28" t="str">
        <f>_xlfn.IFNA(IF(B$1="Yes",(VLOOKUP(R440,Gifts!B$1:D$8,2,FALSE)),(VLOOKUP(R440,Gifts!B$1:D$8,3,FALSE))),"")</f>
        <v/>
      </c>
    </row>
    <row r="441" spans="1:19" x14ac:dyDescent="0.25">
      <c r="A441" s="44" t="str">
        <f>IF('Corporate Gifting Order Form'!B453="","",'Corporate Gifting Order Form'!B453)</f>
        <v/>
      </c>
      <c r="B441" s="29" t="str">
        <f>IF('Corporate Gifting Order Form'!C453="","",'Corporate Gifting Order Form'!C453)</f>
        <v/>
      </c>
      <c r="C441" s="29" t="str">
        <f>IF('Corporate Gifting Order Form'!D453="","",'Corporate Gifting Order Form'!D453)</f>
        <v/>
      </c>
      <c r="D441" s="29" t="str">
        <f>IF('Corporate Gifting Order Form'!E453="","",'Corporate Gifting Order Form'!E453)</f>
        <v/>
      </c>
      <c r="E441" s="29" t="str">
        <f>IF('Corporate Gifting Order Form'!F453="","",'Corporate Gifting Order Form'!F453)</f>
        <v/>
      </c>
      <c r="F441" s="29" t="str">
        <f>IF('Corporate Gifting Order Form'!G453="","",'Corporate Gifting Order Form'!G453)</f>
        <v/>
      </c>
      <c r="G441" s="29" t="str">
        <f>IF('Corporate Gifting Order Form'!H453="","",'Corporate Gifting Order Form'!H453)</f>
        <v/>
      </c>
      <c r="H441" s="29" t="str">
        <f>IF('Corporate Gifting Order Form'!I453="","",'Corporate Gifting Order Form'!I453)</f>
        <v/>
      </c>
      <c r="I441" s="45" t="str">
        <f>IF('Corporate Gifting Order Form'!J453="","",'Corporate Gifting Order Form'!J453)</f>
        <v/>
      </c>
      <c r="J441" s="28" t="str">
        <f t="shared" si="13"/>
        <v/>
      </c>
      <c r="K441" s="33" t="str">
        <f>IF('Corporate Gifting Order Form'!K453="","",'Corporate Gifting Order Form'!K453)</f>
        <v/>
      </c>
      <c r="L441" s="29" t="str">
        <f>IF('Corporate Gifting Order Form'!L453="","",'Corporate Gifting Order Form'!L453)</f>
        <v/>
      </c>
      <c r="M441" s="29" t="str">
        <f>IF('Corporate Gifting Order Form'!M453="","",'Corporate Gifting Order Form'!M453)</f>
        <v/>
      </c>
      <c r="N441" s="44" t="str">
        <f>IF('Corporate Gifting Order Form'!N453="","",'Corporate Gifting Order Form'!N453)</f>
        <v/>
      </c>
      <c r="O441" s="29" t="str">
        <f>IFERROR("",'Corporate Gifting Order Form'!P453)</f>
        <v/>
      </c>
      <c r="P441" s="28" t="str">
        <f t="shared" si="14"/>
        <v/>
      </c>
      <c r="Q441" s="29" t="str">
        <f>IFERROR("",'Corporate Gifting Order Form'!R453)</f>
        <v/>
      </c>
      <c r="R441" s="29" t="str">
        <f>IFERROR("",'Corporate Gifting Order Form'!S453)</f>
        <v/>
      </c>
      <c r="S441" s="28" t="str">
        <f>_xlfn.IFNA(IF(B$1="Yes",(VLOOKUP(R441,Gifts!B$1:D$8,2,FALSE)),(VLOOKUP(R441,Gifts!B$1:D$8,3,FALSE))),"")</f>
        <v/>
      </c>
    </row>
    <row r="442" spans="1:19" x14ac:dyDescent="0.25">
      <c r="A442" s="44" t="str">
        <f>IF('Corporate Gifting Order Form'!B454="","",'Corporate Gifting Order Form'!B454)</f>
        <v/>
      </c>
      <c r="B442" s="29" t="str">
        <f>IF('Corporate Gifting Order Form'!C454="","",'Corporate Gifting Order Form'!C454)</f>
        <v/>
      </c>
      <c r="C442" s="29" t="str">
        <f>IF('Corporate Gifting Order Form'!D454="","",'Corporate Gifting Order Form'!D454)</f>
        <v/>
      </c>
      <c r="D442" s="29" t="str">
        <f>IF('Corporate Gifting Order Form'!E454="","",'Corporate Gifting Order Form'!E454)</f>
        <v/>
      </c>
      <c r="E442" s="29" t="str">
        <f>IF('Corporate Gifting Order Form'!F454="","",'Corporate Gifting Order Form'!F454)</f>
        <v/>
      </c>
      <c r="F442" s="29" t="str">
        <f>IF('Corporate Gifting Order Form'!G454="","",'Corporate Gifting Order Form'!G454)</f>
        <v/>
      </c>
      <c r="G442" s="29" t="str">
        <f>IF('Corporate Gifting Order Form'!H454="","",'Corporate Gifting Order Form'!H454)</f>
        <v/>
      </c>
      <c r="H442" s="29" t="str">
        <f>IF('Corporate Gifting Order Form'!I454="","",'Corporate Gifting Order Form'!I454)</f>
        <v/>
      </c>
      <c r="I442" s="45" t="str">
        <f>IF('Corporate Gifting Order Form'!J454="","",'Corporate Gifting Order Form'!J454)</f>
        <v/>
      </c>
      <c r="J442" s="28" t="str">
        <f t="shared" si="13"/>
        <v/>
      </c>
      <c r="K442" s="33" t="str">
        <f>IF('Corporate Gifting Order Form'!K454="","",'Corporate Gifting Order Form'!K454)</f>
        <v/>
      </c>
      <c r="L442" s="29" t="str">
        <f>IF('Corporate Gifting Order Form'!L454="","",'Corporate Gifting Order Form'!L454)</f>
        <v/>
      </c>
      <c r="M442" s="29" t="str">
        <f>IF('Corporate Gifting Order Form'!M454="","",'Corporate Gifting Order Form'!M454)</f>
        <v/>
      </c>
      <c r="N442" s="44" t="str">
        <f>IF('Corporate Gifting Order Form'!N454="","",'Corporate Gifting Order Form'!N454)</f>
        <v/>
      </c>
      <c r="O442" s="29" t="str">
        <f>IFERROR("",'Corporate Gifting Order Form'!P454)</f>
        <v/>
      </c>
      <c r="P442" s="28" t="str">
        <f t="shared" si="14"/>
        <v/>
      </c>
      <c r="Q442" s="29" t="str">
        <f>IFERROR("",'Corporate Gifting Order Form'!R454)</f>
        <v/>
      </c>
      <c r="R442" s="29" t="str">
        <f>IFERROR("",'Corporate Gifting Order Form'!S454)</f>
        <v/>
      </c>
      <c r="S442" s="28" t="str">
        <f>_xlfn.IFNA(IF(B$1="Yes",(VLOOKUP(R442,Gifts!B$1:D$8,2,FALSE)),(VLOOKUP(R442,Gifts!B$1:D$8,3,FALSE))),"")</f>
        <v/>
      </c>
    </row>
    <row r="443" spans="1:19" x14ac:dyDescent="0.25">
      <c r="A443" s="44" t="str">
        <f>IF('Corporate Gifting Order Form'!B455="","",'Corporate Gifting Order Form'!B455)</f>
        <v/>
      </c>
      <c r="B443" s="29" t="str">
        <f>IF('Corporate Gifting Order Form'!C455="","",'Corporate Gifting Order Form'!C455)</f>
        <v/>
      </c>
      <c r="C443" s="29" t="str">
        <f>IF('Corporate Gifting Order Form'!D455="","",'Corporate Gifting Order Form'!D455)</f>
        <v/>
      </c>
      <c r="D443" s="29" t="str">
        <f>IF('Corporate Gifting Order Form'!E455="","",'Corporate Gifting Order Form'!E455)</f>
        <v/>
      </c>
      <c r="E443" s="29" t="str">
        <f>IF('Corporate Gifting Order Form'!F455="","",'Corporate Gifting Order Form'!F455)</f>
        <v/>
      </c>
      <c r="F443" s="29" t="str">
        <f>IF('Corporate Gifting Order Form'!G455="","",'Corporate Gifting Order Form'!G455)</f>
        <v/>
      </c>
      <c r="G443" s="29" t="str">
        <f>IF('Corporate Gifting Order Form'!H455="","",'Corporate Gifting Order Form'!H455)</f>
        <v/>
      </c>
      <c r="H443" s="29" t="str">
        <f>IF('Corporate Gifting Order Form'!I455="","",'Corporate Gifting Order Form'!I455)</f>
        <v/>
      </c>
      <c r="I443" s="45" t="str">
        <f>IF('Corporate Gifting Order Form'!J455="","",'Corporate Gifting Order Form'!J455)</f>
        <v/>
      </c>
      <c r="J443" s="28" t="str">
        <f t="shared" si="13"/>
        <v/>
      </c>
      <c r="K443" s="33" t="str">
        <f>IF('Corporate Gifting Order Form'!K455="","",'Corporate Gifting Order Form'!K455)</f>
        <v/>
      </c>
      <c r="L443" s="29" t="str">
        <f>IF('Corporate Gifting Order Form'!L455="","",'Corporate Gifting Order Form'!L455)</f>
        <v/>
      </c>
      <c r="M443" s="29" t="str">
        <f>IF('Corporate Gifting Order Form'!M455="","",'Corporate Gifting Order Form'!M455)</f>
        <v/>
      </c>
      <c r="N443" s="44" t="str">
        <f>IF('Corporate Gifting Order Form'!N455="","",'Corporate Gifting Order Form'!N455)</f>
        <v/>
      </c>
      <c r="O443" s="29" t="str">
        <f>IFERROR("",'Corporate Gifting Order Form'!P455)</f>
        <v/>
      </c>
      <c r="P443" s="28" t="str">
        <f t="shared" si="14"/>
        <v/>
      </c>
      <c r="Q443" s="29" t="str">
        <f>IFERROR("",'Corporate Gifting Order Form'!R455)</f>
        <v/>
      </c>
      <c r="R443" s="29" t="str">
        <f>IFERROR("",'Corporate Gifting Order Form'!S455)</f>
        <v/>
      </c>
      <c r="S443" s="28" t="str">
        <f>_xlfn.IFNA(IF(B$1="Yes",(VLOOKUP(R443,Gifts!B$1:D$8,2,FALSE)),(VLOOKUP(R443,Gifts!B$1:D$8,3,FALSE))),"")</f>
        <v/>
      </c>
    </row>
    <row r="444" spans="1:19" x14ac:dyDescent="0.25">
      <c r="A444" s="44" t="str">
        <f>IF('Corporate Gifting Order Form'!B456="","",'Corporate Gifting Order Form'!B456)</f>
        <v/>
      </c>
      <c r="B444" s="29" t="str">
        <f>IF('Corporate Gifting Order Form'!C456="","",'Corporate Gifting Order Form'!C456)</f>
        <v/>
      </c>
      <c r="C444" s="29" t="str">
        <f>IF('Corporate Gifting Order Form'!D456="","",'Corporate Gifting Order Form'!D456)</f>
        <v/>
      </c>
      <c r="D444" s="29" t="str">
        <f>IF('Corporate Gifting Order Form'!E456="","",'Corporate Gifting Order Form'!E456)</f>
        <v/>
      </c>
      <c r="E444" s="29" t="str">
        <f>IF('Corporate Gifting Order Form'!F456="","",'Corporate Gifting Order Form'!F456)</f>
        <v/>
      </c>
      <c r="F444" s="29" t="str">
        <f>IF('Corporate Gifting Order Form'!G456="","",'Corporate Gifting Order Form'!G456)</f>
        <v/>
      </c>
      <c r="G444" s="29" t="str">
        <f>IF('Corporate Gifting Order Form'!H456="","",'Corporate Gifting Order Form'!H456)</f>
        <v/>
      </c>
      <c r="H444" s="29" t="str">
        <f>IF('Corporate Gifting Order Form'!I456="","",'Corporate Gifting Order Form'!I456)</f>
        <v/>
      </c>
      <c r="I444" s="45" t="str">
        <f>IF('Corporate Gifting Order Form'!J456="","",'Corporate Gifting Order Form'!J456)</f>
        <v/>
      </c>
      <c r="J444" s="28" t="str">
        <f t="shared" si="13"/>
        <v/>
      </c>
      <c r="K444" s="33" t="str">
        <f>IF('Corporate Gifting Order Form'!K456="","",'Corporate Gifting Order Form'!K456)</f>
        <v/>
      </c>
      <c r="L444" s="29" t="str">
        <f>IF('Corporate Gifting Order Form'!L456="","",'Corporate Gifting Order Form'!L456)</f>
        <v/>
      </c>
      <c r="M444" s="29" t="str">
        <f>IF('Corporate Gifting Order Form'!M456="","",'Corporate Gifting Order Form'!M456)</f>
        <v/>
      </c>
      <c r="N444" s="44" t="str">
        <f>IF('Corporate Gifting Order Form'!N456="","",'Corporate Gifting Order Form'!N456)</f>
        <v/>
      </c>
      <c r="O444" s="29" t="str">
        <f>IFERROR("",'Corporate Gifting Order Form'!P456)</f>
        <v/>
      </c>
      <c r="P444" s="28" t="str">
        <f t="shared" si="14"/>
        <v/>
      </c>
      <c r="Q444" s="29" t="str">
        <f>IFERROR("",'Corporate Gifting Order Form'!R456)</f>
        <v/>
      </c>
      <c r="R444" s="29" t="str">
        <f>IFERROR("",'Corporate Gifting Order Form'!S456)</f>
        <v/>
      </c>
      <c r="S444" s="28" t="str">
        <f>_xlfn.IFNA(IF(B$1="Yes",(VLOOKUP(R444,Gifts!B$1:D$8,2,FALSE)),(VLOOKUP(R444,Gifts!B$1:D$8,3,FALSE))),"")</f>
        <v/>
      </c>
    </row>
    <row r="445" spans="1:19" x14ac:dyDescent="0.25">
      <c r="A445" s="44" t="str">
        <f>IF('Corporate Gifting Order Form'!B457="","",'Corporate Gifting Order Form'!B457)</f>
        <v/>
      </c>
      <c r="B445" s="29" t="str">
        <f>IF('Corporate Gifting Order Form'!C457="","",'Corporate Gifting Order Form'!C457)</f>
        <v/>
      </c>
      <c r="C445" s="29" t="str">
        <f>IF('Corporate Gifting Order Form'!D457="","",'Corporate Gifting Order Form'!D457)</f>
        <v/>
      </c>
      <c r="D445" s="29" t="str">
        <f>IF('Corporate Gifting Order Form'!E457="","",'Corporate Gifting Order Form'!E457)</f>
        <v/>
      </c>
      <c r="E445" s="29" t="str">
        <f>IF('Corporate Gifting Order Form'!F457="","",'Corporate Gifting Order Form'!F457)</f>
        <v/>
      </c>
      <c r="F445" s="29" t="str">
        <f>IF('Corporate Gifting Order Form'!G457="","",'Corporate Gifting Order Form'!G457)</f>
        <v/>
      </c>
      <c r="G445" s="29" t="str">
        <f>IF('Corporate Gifting Order Form'!H457="","",'Corporate Gifting Order Form'!H457)</f>
        <v/>
      </c>
      <c r="H445" s="29" t="str">
        <f>IF('Corporate Gifting Order Form'!I457="","",'Corporate Gifting Order Form'!I457)</f>
        <v/>
      </c>
      <c r="I445" s="45" t="str">
        <f>IF('Corporate Gifting Order Form'!J457="","",'Corporate Gifting Order Form'!J457)</f>
        <v/>
      </c>
      <c r="J445" s="28" t="str">
        <f t="shared" si="13"/>
        <v/>
      </c>
      <c r="K445" s="33" t="str">
        <f>IF('Corporate Gifting Order Form'!K457="","",'Corporate Gifting Order Form'!K457)</f>
        <v/>
      </c>
      <c r="L445" s="29" t="str">
        <f>IF('Corporate Gifting Order Form'!L457="","",'Corporate Gifting Order Form'!L457)</f>
        <v/>
      </c>
      <c r="M445" s="29" t="str">
        <f>IF('Corporate Gifting Order Form'!M457="","",'Corporate Gifting Order Form'!M457)</f>
        <v/>
      </c>
      <c r="N445" s="44" t="str">
        <f>IF('Corporate Gifting Order Form'!N457="","",'Corporate Gifting Order Form'!N457)</f>
        <v/>
      </c>
      <c r="O445" s="29" t="str">
        <f>IFERROR("",'Corporate Gifting Order Form'!P457)</f>
        <v/>
      </c>
      <c r="P445" s="28" t="str">
        <f t="shared" si="14"/>
        <v/>
      </c>
      <c r="Q445" s="29" t="str">
        <f>IFERROR("",'Corporate Gifting Order Form'!R457)</f>
        <v/>
      </c>
      <c r="R445" s="29" t="str">
        <f>IFERROR("",'Corporate Gifting Order Form'!S457)</f>
        <v/>
      </c>
      <c r="S445" s="28" t="str">
        <f>_xlfn.IFNA(IF(B$1="Yes",(VLOOKUP(R445,Gifts!B$1:D$8,2,FALSE)),(VLOOKUP(R445,Gifts!B$1:D$8,3,FALSE))),"")</f>
        <v/>
      </c>
    </row>
    <row r="446" spans="1:19" x14ac:dyDescent="0.25">
      <c r="A446" s="44" t="str">
        <f>IF('Corporate Gifting Order Form'!B458="","",'Corporate Gifting Order Form'!B458)</f>
        <v/>
      </c>
      <c r="B446" s="29" t="str">
        <f>IF('Corporate Gifting Order Form'!C458="","",'Corporate Gifting Order Form'!C458)</f>
        <v/>
      </c>
      <c r="C446" s="29" t="str">
        <f>IF('Corporate Gifting Order Form'!D458="","",'Corporate Gifting Order Form'!D458)</f>
        <v/>
      </c>
      <c r="D446" s="29" t="str">
        <f>IF('Corporate Gifting Order Form'!E458="","",'Corporate Gifting Order Form'!E458)</f>
        <v/>
      </c>
      <c r="E446" s="29" t="str">
        <f>IF('Corporate Gifting Order Form'!F458="","",'Corporate Gifting Order Form'!F458)</f>
        <v/>
      </c>
      <c r="F446" s="29" t="str">
        <f>IF('Corporate Gifting Order Form'!G458="","",'Corporate Gifting Order Form'!G458)</f>
        <v/>
      </c>
      <c r="G446" s="29" t="str">
        <f>IF('Corporate Gifting Order Form'!H458="","",'Corporate Gifting Order Form'!H458)</f>
        <v/>
      </c>
      <c r="H446" s="29" t="str">
        <f>IF('Corporate Gifting Order Form'!I458="","",'Corporate Gifting Order Form'!I458)</f>
        <v/>
      </c>
      <c r="I446" s="45" t="str">
        <f>IF('Corporate Gifting Order Form'!J458="","",'Corporate Gifting Order Form'!J458)</f>
        <v/>
      </c>
      <c r="J446" s="28" t="str">
        <f t="shared" si="13"/>
        <v/>
      </c>
      <c r="K446" s="33" t="str">
        <f>IF('Corporate Gifting Order Form'!K458="","",'Corporate Gifting Order Form'!K458)</f>
        <v/>
      </c>
      <c r="L446" s="29" t="str">
        <f>IF('Corporate Gifting Order Form'!L458="","",'Corporate Gifting Order Form'!L458)</f>
        <v/>
      </c>
      <c r="M446" s="29" t="str">
        <f>IF('Corporate Gifting Order Form'!M458="","",'Corporate Gifting Order Form'!M458)</f>
        <v/>
      </c>
      <c r="N446" s="44" t="str">
        <f>IF('Corporate Gifting Order Form'!N458="","",'Corporate Gifting Order Form'!N458)</f>
        <v/>
      </c>
      <c r="O446" s="29" t="str">
        <f>IFERROR("",'Corporate Gifting Order Form'!P458)</f>
        <v/>
      </c>
      <c r="P446" s="28" t="str">
        <f t="shared" si="14"/>
        <v/>
      </c>
      <c r="Q446" s="29" t="str">
        <f>IFERROR("",'Corporate Gifting Order Form'!R458)</f>
        <v/>
      </c>
      <c r="R446" s="29" t="str">
        <f>IFERROR("",'Corporate Gifting Order Form'!S458)</f>
        <v/>
      </c>
      <c r="S446" s="28" t="str">
        <f>_xlfn.IFNA(IF(B$1="Yes",(VLOOKUP(R446,Gifts!B$1:D$8,2,FALSE)),(VLOOKUP(R446,Gifts!B$1:D$8,3,FALSE))),"")</f>
        <v/>
      </c>
    </row>
    <row r="447" spans="1:19" x14ac:dyDescent="0.25">
      <c r="A447" s="44" t="str">
        <f>IF('Corporate Gifting Order Form'!B459="","",'Corporate Gifting Order Form'!B459)</f>
        <v/>
      </c>
      <c r="B447" s="29" t="str">
        <f>IF('Corporate Gifting Order Form'!C459="","",'Corporate Gifting Order Form'!C459)</f>
        <v/>
      </c>
      <c r="C447" s="29" t="str">
        <f>IF('Corporate Gifting Order Form'!D459="","",'Corporate Gifting Order Form'!D459)</f>
        <v/>
      </c>
      <c r="D447" s="29" t="str">
        <f>IF('Corporate Gifting Order Form'!E459="","",'Corporate Gifting Order Form'!E459)</f>
        <v/>
      </c>
      <c r="E447" s="29" t="str">
        <f>IF('Corporate Gifting Order Form'!F459="","",'Corporate Gifting Order Form'!F459)</f>
        <v/>
      </c>
      <c r="F447" s="29" t="str">
        <f>IF('Corporate Gifting Order Form'!G459="","",'Corporate Gifting Order Form'!G459)</f>
        <v/>
      </c>
      <c r="G447" s="29" t="str">
        <f>IF('Corporate Gifting Order Form'!H459="","",'Corporate Gifting Order Form'!H459)</f>
        <v/>
      </c>
      <c r="H447" s="29" t="str">
        <f>IF('Corporate Gifting Order Form'!I459="","",'Corporate Gifting Order Form'!I459)</f>
        <v/>
      </c>
      <c r="I447" s="45" t="str">
        <f>IF('Corporate Gifting Order Form'!J459="","",'Corporate Gifting Order Form'!J459)</f>
        <v/>
      </c>
      <c r="J447" s="28" t="str">
        <f t="shared" si="13"/>
        <v/>
      </c>
      <c r="K447" s="33" t="str">
        <f>IF('Corporate Gifting Order Form'!K459="","",'Corporate Gifting Order Form'!K459)</f>
        <v/>
      </c>
      <c r="L447" s="29" t="str">
        <f>IF('Corporate Gifting Order Form'!L459="","",'Corporate Gifting Order Form'!L459)</f>
        <v/>
      </c>
      <c r="M447" s="29" t="str">
        <f>IF('Corporate Gifting Order Form'!M459="","",'Corporate Gifting Order Form'!M459)</f>
        <v/>
      </c>
      <c r="N447" s="44" t="str">
        <f>IF('Corporate Gifting Order Form'!N459="","",'Corporate Gifting Order Form'!N459)</f>
        <v/>
      </c>
      <c r="O447" s="29" t="str">
        <f>IFERROR("",'Corporate Gifting Order Form'!P459)</f>
        <v/>
      </c>
      <c r="P447" s="28" t="str">
        <f t="shared" si="14"/>
        <v/>
      </c>
      <c r="Q447" s="29" t="str">
        <f>IFERROR("",'Corporate Gifting Order Form'!R459)</f>
        <v/>
      </c>
      <c r="R447" s="29" t="str">
        <f>IFERROR("",'Corporate Gifting Order Form'!S459)</f>
        <v/>
      </c>
      <c r="S447" s="28" t="str">
        <f>_xlfn.IFNA(IF(B$1="Yes",(VLOOKUP(R447,Gifts!B$1:D$8,2,FALSE)),(VLOOKUP(R447,Gifts!B$1:D$8,3,FALSE))),"")</f>
        <v/>
      </c>
    </row>
    <row r="448" spans="1:19" x14ac:dyDescent="0.25">
      <c r="A448" s="44" t="str">
        <f>IF('Corporate Gifting Order Form'!B460="","",'Corporate Gifting Order Form'!B460)</f>
        <v/>
      </c>
      <c r="B448" s="29" t="str">
        <f>IF('Corporate Gifting Order Form'!C460="","",'Corporate Gifting Order Form'!C460)</f>
        <v/>
      </c>
      <c r="C448" s="29" t="str">
        <f>IF('Corporate Gifting Order Form'!D460="","",'Corporate Gifting Order Form'!D460)</f>
        <v/>
      </c>
      <c r="D448" s="29" t="str">
        <f>IF('Corporate Gifting Order Form'!E460="","",'Corporate Gifting Order Form'!E460)</f>
        <v/>
      </c>
      <c r="E448" s="29" t="str">
        <f>IF('Corporate Gifting Order Form'!F460="","",'Corporate Gifting Order Form'!F460)</f>
        <v/>
      </c>
      <c r="F448" s="29" t="str">
        <f>IF('Corporate Gifting Order Form'!G460="","",'Corporate Gifting Order Form'!G460)</f>
        <v/>
      </c>
      <c r="G448" s="29" t="str">
        <f>IF('Corporate Gifting Order Form'!H460="","",'Corporate Gifting Order Form'!H460)</f>
        <v/>
      </c>
      <c r="H448" s="29" t="str">
        <f>IF('Corporate Gifting Order Form'!I460="","",'Corporate Gifting Order Form'!I460)</f>
        <v/>
      </c>
      <c r="I448" s="45" t="str">
        <f>IF('Corporate Gifting Order Form'!J460="","",'Corporate Gifting Order Form'!J460)</f>
        <v/>
      </c>
      <c r="J448" s="28" t="str">
        <f t="shared" si="13"/>
        <v/>
      </c>
      <c r="K448" s="33" t="str">
        <f>IF('Corporate Gifting Order Form'!K460="","",'Corporate Gifting Order Form'!K460)</f>
        <v/>
      </c>
      <c r="L448" s="29" t="str">
        <f>IF('Corporate Gifting Order Form'!L460="","",'Corporate Gifting Order Form'!L460)</f>
        <v/>
      </c>
      <c r="M448" s="29" t="str">
        <f>IF('Corporate Gifting Order Form'!M460="","",'Corporate Gifting Order Form'!M460)</f>
        <v/>
      </c>
      <c r="N448" s="44" t="str">
        <f>IF('Corporate Gifting Order Form'!N460="","",'Corporate Gifting Order Form'!N460)</f>
        <v/>
      </c>
      <c r="O448" s="29" t="str">
        <f>IFERROR("",'Corporate Gifting Order Form'!P460)</f>
        <v/>
      </c>
      <c r="P448" s="28" t="str">
        <f t="shared" si="14"/>
        <v/>
      </c>
      <c r="Q448" s="29" t="str">
        <f>IFERROR("",'Corporate Gifting Order Form'!R460)</f>
        <v/>
      </c>
      <c r="R448" s="29" t="str">
        <f>IFERROR("",'Corporate Gifting Order Form'!S460)</f>
        <v/>
      </c>
      <c r="S448" s="28" t="str">
        <f>_xlfn.IFNA(IF(B$1="Yes",(VLOOKUP(R448,Gifts!B$1:D$8,2,FALSE)),(VLOOKUP(R448,Gifts!B$1:D$8,3,FALSE))),"")</f>
        <v/>
      </c>
    </row>
    <row r="449" spans="1:19" x14ac:dyDescent="0.25">
      <c r="A449" s="44" t="str">
        <f>IF('Corporate Gifting Order Form'!B461="","",'Corporate Gifting Order Form'!B461)</f>
        <v/>
      </c>
      <c r="B449" s="29" t="str">
        <f>IF('Corporate Gifting Order Form'!C461="","",'Corporate Gifting Order Form'!C461)</f>
        <v/>
      </c>
      <c r="C449" s="29" t="str">
        <f>IF('Corporate Gifting Order Form'!D461="","",'Corporate Gifting Order Form'!D461)</f>
        <v/>
      </c>
      <c r="D449" s="29" t="str">
        <f>IF('Corporate Gifting Order Form'!E461="","",'Corporate Gifting Order Form'!E461)</f>
        <v/>
      </c>
      <c r="E449" s="29" t="str">
        <f>IF('Corporate Gifting Order Form'!F461="","",'Corporate Gifting Order Form'!F461)</f>
        <v/>
      </c>
      <c r="F449" s="29" t="str">
        <f>IF('Corporate Gifting Order Form'!G461="","",'Corporate Gifting Order Form'!G461)</f>
        <v/>
      </c>
      <c r="G449" s="29" t="str">
        <f>IF('Corporate Gifting Order Form'!H461="","",'Corporate Gifting Order Form'!H461)</f>
        <v/>
      </c>
      <c r="H449" s="29" t="str">
        <f>IF('Corporate Gifting Order Form'!I461="","",'Corporate Gifting Order Form'!I461)</f>
        <v/>
      </c>
      <c r="I449" s="45" t="str">
        <f>IF('Corporate Gifting Order Form'!J461="","",'Corporate Gifting Order Form'!J461)</f>
        <v/>
      </c>
      <c r="J449" s="28" t="str">
        <f t="shared" si="13"/>
        <v/>
      </c>
      <c r="K449" s="33" t="str">
        <f>IF('Corporate Gifting Order Form'!K461="","",'Corporate Gifting Order Form'!K461)</f>
        <v/>
      </c>
      <c r="L449" s="29" t="str">
        <f>IF('Corporate Gifting Order Form'!L461="","",'Corporate Gifting Order Form'!L461)</f>
        <v/>
      </c>
      <c r="M449" s="29" t="str">
        <f>IF('Corporate Gifting Order Form'!M461="","",'Corporate Gifting Order Form'!M461)</f>
        <v/>
      </c>
      <c r="N449" s="44" t="str">
        <f>IF('Corporate Gifting Order Form'!N461="","",'Corporate Gifting Order Form'!N461)</f>
        <v/>
      </c>
      <c r="O449" s="29" t="str">
        <f>IFERROR("",'Corporate Gifting Order Form'!P461)</f>
        <v/>
      </c>
      <c r="P449" s="28" t="str">
        <f t="shared" si="14"/>
        <v/>
      </c>
      <c r="Q449" s="29" t="str">
        <f>IFERROR("",'Corporate Gifting Order Form'!R461)</f>
        <v/>
      </c>
      <c r="R449" s="29" t="str">
        <f>IFERROR("",'Corporate Gifting Order Form'!S461)</f>
        <v/>
      </c>
      <c r="S449" s="28" t="str">
        <f>_xlfn.IFNA(IF(B$1="Yes",(VLOOKUP(R449,Gifts!B$1:D$8,2,FALSE)),(VLOOKUP(R449,Gifts!B$1:D$8,3,FALSE))),"")</f>
        <v/>
      </c>
    </row>
    <row r="450" spans="1:19" x14ac:dyDescent="0.25">
      <c r="A450" s="44" t="str">
        <f>IF('Corporate Gifting Order Form'!B462="","",'Corporate Gifting Order Form'!B462)</f>
        <v/>
      </c>
      <c r="B450" s="29" t="str">
        <f>IF('Corporate Gifting Order Form'!C462="","",'Corporate Gifting Order Form'!C462)</f>
        <v/>
      </c>
      <c r="C450" s="29" t="str">
        <f>IF('Corporate Gifting Order Form'!D462="","",'Corporate Gifting Order Form'!D462)</f>
        <v/>
      </c>
      <c r="D450" s="29" t="str">
        <f>IF('Corporate Gifting Order Form'!E462="","",'Corporate Gifting Order Form'!E462)</f>
        <v/>
      </c>
      <c r="E450" s="29" t="str">
        <f>IF('Corporate Gifting Order Form'!F462="","",'Corporate Gifting Order Form'!F462)</f>
        <v/>
      </c>
      <c r="F450" s="29" t="str">
        <f>IF('Corporate Gifting Order Form'!G462="","",'Corporate Gifting Order Form'!G462)</f>
        <v/>
      </c>
      <c r="G450" s="29" t="str">
        <f>IF('Corporate Gifting Order Form'!H462="","",'Corporate Gifting Order Form'!H462)</f>
        <v/>
      </c>
      <c r="H450" s="29" t="str">
        <f>IF('Corporate Gifting Order Form'!I462="","",'Corporate Gifting Order Form'!I462)</f>
        <v/>
      </c>
      <c r="I450" s="45" t="str">
        <f>IF('Corporate Gifting Order Form'!J462="","",'Corporate Gifting Order Form'!J462)</f>
        <v/>
      </c>
      <c r="J450" s="28" t="str">
        <f t="shared" si="13"/>
        <v/>
      </c>
      <c r="K450" s="33" t="str">
        <f>IF('Corporate Gifting Order Form'!K462="","",'Corporate Gifting Order Form'!K462)</f>
        <v/>
      </c>
      <c r="L450" s="29" t="str">
        <f>IF('Corporate Gifting Order Form'!L462="","",'Corporate Gifting Order Form'!L462)</f>
        <v/>
      </c>
      <c r="M450" s="29" t="str">
        <f>IF('Corporate Gifting Order Form'!M462="","",'Corporate Gifting Order Form'!M462)</f>
        <v/>
      </c>
      <c r="N450" s="44" t="str">
        <f>IF('Corporate Gifting Order Form'!N462="","",'Corporate Gifting Order Form'!N462)</f>
        <v/>
      </c>
      <c r="O450" s="29" t="str">
        <f>IFERROR("",'Corporate Gifting Order Form'!P462)</f>
        <v/>
      </c>
      <c r="P450" s="28" t="str">
        <f t="shared" si="14"/>
        <v/>
      </c>
      <c r="Q450" s="29" t="str">
        <f>IFERROR("",'Corporate Gifting Order Form'!R462)</f>
        <v/>
      </c>
      <c r="R450" s="29" t="str">
        <f>IFERROR("",'Corporate Gifting Order Form'!S462)</f>
        <v/>
      </c>
      <c r="S450" s="28" t="str">
        <f>_xlfn.IFNA(IF(B$1="Yes",(VLOOKUP(R450,Gifts!B$1:D$8,2,FALSE)),(VLOOKUP(R450,Gifts!B$1:D$8,3,FALSE))),"")</f>
        <v/>
      </c>
    </row>
    <row r="451" spans="1:19" x14ac:dyDescent="0.25">
      <c r="A451" s="44" t="str">
        <f>IF('Corporate Gifting Order Form'!B463="","",'Corporate Gifting Order Form'!B463)</f>
        <v/>
      </c>
      <c r="B451" s="29" t="str">
        <f>IF('Corporate Gifting Order Form'!C463="","",'Corporate Gifting Order Form'!C463)</f>
        <v/>
      </c>
      <c r="C451" s="29" t="str">
        <f>IF('Corporate Gifting Order Form'!D463="","",'Corporate Gifting Order Form'!D463)</f>
        <v/>
      </c>
      <c r="D451" s="29" t="str">
        <f>IF('Corporate Gifting Order Form'!E463="","",'Corporate Gifting Order Form'!E463)</f>
        <v/>
      </c>
      <c r="E451" s="29" t="str">
        <f>IF('Corporate Gifting Order Form'!F463="","",'Corporate Gifting Order Form'!F463)</f>
        <v/>
      </c>
      <c r="F451" s="29" t="str">
        <f>IF('Corporate Gifting Order Form'!G463="","",'Corporate Gifting Order Form'!G463)</f>
        <v/>
      </c>
      <c r="G451" s="29" t="str">
        <f>IF('Corporate Gifting Order Form'!H463="","",'Corporate Gifting Order Form'!H463)</f>
        <v/>
      </c>
      <c r="H451" s="29" t="str">
        <f>IF('Corporate Gifting Order Form'!I463="","",'Corporate Gifting Order Form'!I463)</f>
        <v/>
      </c>
      <c r="I451" s="45" t="str">
        <f>IF('Corporate Gifting Order Form'!J463="","",'Corporate Gifting Order Form'!J463)</f>
        <v/>
      </c>
      <c r="J451" s="28" t="str">
        <f t="shared" si="13"/>
        <v/>
      </c>
      <c r="K451" s="33" t="str">
        <f>IF('Corporate Gifting Order Form'!K463="","",'Corporate Gifting Order Form'!K463)</f>
        <v/>
      </c>
      <c r="L451" s="29" t="str">
        <f>IF('Corporate Gifting Order Form'!L463="","",'Corporate Gifting Order Form'!L463)</f>
        <v/>
      </c>
      <c r="M451" s="29" t="str">
        <f>IF('Corporate Gifting Order Form'!M463="","",'Corporate Gifting Order Form'!M463)</f>
        <v/>
      </c>
      <c r="N451" s="44" t="str">
        <f>IF('Corporate Gifting Order Form'!N463="","",'Corporate Gifting Order Form'!N463)</f>
        <v/>
      </c>
      <c r="O451" s="29" t="str">
        <f>IFERROR("",'Corporate Gifting Order Form'!P463)</f>
        <v/>
      </c>
      <c r="P451" s="28" t="str">
        <f t="shared" si="14"/>
        <v/>
      </c>
      <c r="Q451" s="29" t="str">
        <f>IFERROR("",'Corporate Gifting Order Form'!R463)</f>
        <v/>
      </c>
      <c r="R451" s="29" t="str">
        <f>IFERROR("",'Corporate Gifting Order Form'!S463)</f>
        <v/>
      </c>
      <c r="S451" s="28" t="str">
        <f>_xlfn.IFNA(IF(B$1="Yes",(VLOOKUP(R451,Gifts!B$1:D$8,2,FALSE)),(VLOOKUP(R451,Gifts!B$1:D$8,3,FALSE))),"")</f>
        <v/>
      </c>
    </row>
    <row r="452" spans="1:19" x14ac:dyDescent="0.25">
      <c r="A452" s="44" t="str">
        <f>IF('Corporate Gifting Order Form'!B464="","",'Corporate Gifting Order Form'!B464)</f>
        <v/>
      </c>
      <c r="B452" s="29" t="str">
        <f>IF('Corporate Gifting Order Form'!C464="","",'Corporate Gifting Order Form'!C464)</f>
        <v/>
      </c>
      <c r="C452" s="29" t="str">
        <f>IF('Corporate Gifting Order Form'!D464="","",'Corporate Gifting Order Form'!D464)</f>
        <v/>
      </c>
      <c r="D452" s="29" t="str">
        <f>IF('Corporate Gifting Order Form'!E464="","",'Corporate Gifting Order Form'!E464)</f>
        <v/>
      </c>
      <c r="E452" s="29" t="str">
        <f>IF('Corporate Gifting Order Form'!F464="","",'Corporate Gifting Order Form'!F464)</f>
        <v/>
      </c>
      <c r="F452" s="29" t="str">
        <f>IF('Corporate Gifting Order Form'!G464="","",'Corporate Gifting Order Form'!G464)</f>
        <v/>
      </c>
      <c r="G452" s="29" t="str">
        <f>IF('Corporate Gifting Order Form'!H464="","",'Corporate Gifting Order Form'!H464)</f>
        <v/>
      </c>
      <c r="H452" s="29" t="str">
        <f>IF('Corporate Gifting Order Form'!I464="","",'Corporate Gifting Order Form'!I464)</f>
        <v/>
      </c>
      <c r="I452" s="45" t="str">
        <f>IF('Corporate Gifting Order Form'!J464="","",'Corporate Gifting Order Form'!J464)</f>
        <v/>
      </c>
      <c r="J452" s="28" t="str">
        <f t="shared" si="13"/>
        <v/>
      </c>
      <c r="K452" s="33" t="str">
        <f>IF('Corporate Gifting Order Form'!K464="","",'Corporate Gifting Order Form'!K464)</f>
        <v/>
      </c>
      <c r="L452" s="29" t="str">
        <f>IF('Corporate Gifting Order Form'!L464="","",'Corporate Gifting Order Form'!L464)</f>
        <v/>
      </c>
      <c r="M452" s="29" t="str">
        <f>IF('Corporate Gifting Order Form'!M464="","",'Corporate Gifting Order Form'!M464)</f>
        <v/>
      </c>
      <c r="N452" s="44" t="str">
        <f>IF('Corporate Gifting Order Form'!N464="","",'Corporate Gifting Order Form'!N464)</f>
        <v/>
      </c>
      <c r="O452" s="29" t="str">
        <f>IFERROR("",'Corporate Gifting Order Form'!P464)</f>
        <v/>
      </c>
      <c r="P452" s="28" t="str">
        <f t="shared" si="14"/>
        <v/>
      </c>
      <c r="Q452" s="29" t="str">
        <f>IFERROR("",'Corporate Gifting Order Form'!R464)</f>
        <v/>
      </c>
      <c r="R452" s="29" t="str">
        <f>IFERROR("",'Corporate Gifting Order Form'!S464)</f>
        <v/>
      </c>
      <c r="S452" s="28" t="str">
        <f>_xlfn.IFNA(IF(B$1="Yes",(VLOOKUP(R452,Gifts!B$1:D$8,2,FALSE)),(VLOOKUP(R452,Gifts!B$1:D$8,3,FALSE))),"")</f>
        <v/>
      </c>
    </row>
    <row r="453" spans="1:19" x14ac:dyDescent="0.25">
      <c r="A453" s="44" t="str">
        <f>IF('Corporate Gifting Order Form'!B465="","",'Corporate Gifting Order Form'!B465)</f>
        <v/>
      </c>
      <c r="B453" s="29" t="str">
        <f>IF('Corporate Gifting Order Form'!C465="","",'Corporate Gifting Order Form'!C465)</f>
        <v/>
      </c>
      <c r="C453" s="29" t="str">
        <f>IF('Corporate Gifting Order Form'!D465="","",'Corporate Gifting Order Form'!D465)</f>
        <v/>
      </c>
      <c r="D453" s="29" t="str">
        <f>IF('Corporate Gifting Order Form'!E465="","",'Corporate Gifting Order Form'!E465)</f>
        <v/>
      </c>
      <c r="E453" s="29" t="str">
        <f>IF('Corporate Gifting Order Form'!F465="","",'Corporate Gifting Order Form'!F465)</f>
        <v/>
      </c>
      <c r="F453" s="29" t="str">
        <f>IF('Corporate Gifting Order Form'!G465="","",'Corporate Gifting Order Form'!G465)</f>
        <v/>
      </c>
      <c r="G453" s="29" t="str">
        <f>IF('Corporate Gifting Order Form'!H465="","",'Corporate Gifting Order Form'!H465)</f>
        <v/>
      </c>
      <c r="H453" s="29" t="str">
        <f>IF('Corporate Gifting Order Form'!I465="","",'Corporate Gifting Order Form'!I465)</f>
        <v/>
      </c>
      <c r="I453" s="45" t="str">
        <f>IF('Corporate Gifting Order Form'!J465="","",'Corporate Gifting Order Form'!J465)</f>
        <v/>
      </c>
      <c r="J453" s="28" t="str">
        <f t="shared" si="13"/>
        <v/>
      </c>
      <c r="K453" s="33" t="str">
        <f>IF('Corporate Gifting Order Form'!K465="","",'Corporate Gifting Order Form'!K465)</f>
        <v/>
      </c>
      <c r="L453" s="29" t="str">
        <f>IF('Corporate Gifting Order Form'!L465="","",'Corporate Gifting Order Form'!L465)</f>
        <v/>
      </c>
      <c r="M453" s="29" t="str">
        <f>IF('Corporate Gifting Order Form'!M465="","",'Corporate Gifting Order Form'!M465)</f>
        <v/>
      </c>
      <c r="N453" s="44" t="str">
        <f>IF('Corporate Gifting Order Form'!N465="","",'Corporate Gifting Order Form'!N465)</f>
        <v/>
      </c>
      <c r="O453" s="29" t="str">
        <f>IFERROR("",'Corporate Gifting Order Form'!P465)</f>
        <v/>
      </c>
      <c r="P453" s="28" t="str">
        <f t="shared" si="14"/>
        <v/>
      </c>
      <c r="Q453" s="29" t="str">
        <f>IFERROR("",'Corporate Gifting Order Form'!R465)</f>
        <v/>
      </c>
      <c r="R453" s="29" t="str">
        <f>IFERROR("",'Corporate Gifting Order Form'!S465)</f>
        <v/>
      </c>
      <c r="S453" s="28" t="str">
        <f>_xlfn.IFNA(IF(B$1="Yes",(VLOOKUP(R453,Gifts!B$1:D$8,2,FALSE)),(VLOOKUP(R453,Gifts!B$1:D$8,3,FALSE))),"")</f>
        <v/>
      </c>
    </row>
    <row r="454" spans="1:19" x14ac:dyDescent="0.25">
      <c r="A454" s="44" t="str">
        <f>IF('Corporate Gifting Order Form'!B466="","",'Corporate Gifting Order Form'!B466)</f>
        <v/>
      </c>
      <c r="B454" s="29" t="str">
        <f>IF('Corporate Gifting Order Form'!C466="","",'Corporate Gifting Order Form'!C466)</f>
        <v/>
      </c>
      <c r="C454" s="29" t="str">
        <f>IF('Corporate Gifting Order Form'!D466="","",'Corporate Gifting Order Form'!D466)</f>
        <v/>
      </c>
      <c r="D454" s="29" t="str">
        <f>IF('Corporate Gifting Order Form'!E466="","",'Corporate Gifting Order Form'!E466)</f>
        <v/>
      </c>
      <c r="E454" s="29" t="str">
        <f>IF('Corporate Gifting Order Form'!F466="","",'Corporate Gifting Order Form'!F466)</f>
        <v/>
      </c>
      <c r="F454" s="29" t="str">
        <f>IF('Corporate Gifting Order Form'!G466="","",'Corporate Gifting Order Form'!G466)</f>
        <v/>
      </c>
      <c r="G454" s="29" t="str">
        <f>IF('Corporate Gifting Order Form'!H466="","",'Corporate Gifting Order Form'!H466)</f>
        <v/>
      </c>
      <c r="H454" s="29" t="str">
        <f>IF('Corporate Gifting Order Form'!I466="","",'Corporate Gifting Order Form'!I466)</f>
        <v/>
      </c>
      <c r="I454" s="45" t="str">
        <f>IF('Corporate Gifting Order Form'!J466="","",'Corporate Gifting Order Form'!J466)</f>
        <v/>
      </c>
      <c r="J454" s="28" t="str">
        <f t="shared" si="13"/>
        <v/>
      </c>
      <c r="K454" s="33" t="str">
        <f>IF('Corporate Gifting Order Form'!K466="","",'Corporate Gifting Order Form'!K466)</f>
        <v/>
      </c>
      <c r="L454" s="29" t="str">
        <f>IF('Corporate Gifting Order Form'!L466="","",'Corporate Gifting Order Form'!L466)</f>
        <v/>
      </c>
      <c r="M454" s="29" t="str">
        <f>IF('Corporate Gifting Order Form'!M466="","",'Corporate Gifting Order Form'!M466)</f>
        <v/>
      </c>
      <c r="N454" s="44" t="str">
        <f>IF('Corporate Gifting Order Form'!N466="","",'Corporate Gifting Order Form'!N466)</f>
        <v/>
      </c>
      <c r="O454" s="29" t="str">
        <f>IFERROR("",'Corporate Gifting Order Form'!P466)</f>
        <v/>
      </c>
      <c r="P454" s="28" t="str">
        <f t="shared" si="14"/>
        <v/>
      </c>
      <c r="Q454" s="29" t="str">
        <f>IFERROR("",'Corporate Gifting Order Form'!R466)</f>
        <v/>
      </c>
      <c r="R454" s="29" t="str">
        <f>IFERROR("",'Corporate Gifting Order Form'!S466)</f>
        <v/>
      </c>
      <c r="S454" s="28" t="str">
        <f>_xlfn.IFNA(IF(B$1="Yes",(VLOOKUP(R454,Gifts!B$1:D$8,2,FALSE)),(VLOOKUP(R454,Gifts!B$1:D$8,3,FALSE))),"")</f>
        <v/>
      </c>
    </row>
    <row r="455" spans="1:19" x14ac:dyDescent="0.25">
      <c r="A455" s="44" t="str">
        <f>IF('Corporate Gifting Order Form'!B467="","",'Corporate Gifting Order Form'!B467)</f>
        <v/>
      </c>
      <c r="B455" s="29" t="str">
        <f>IF('Corporate Gifting Order Form'!C467="","",'Corporate Gifting Order Form'!C467)</f>
        <v/>
      </c>
      <c r="C455" s="29" t="str">
        <f>IF('Corporate Gifting Order Form'!D467="","",'Corporate Gifting Order Form'!D467)</f>
        <v/>
      </c>
      <c r="D455" s="29" t="str">
        <f>IF('Corporate Gifting Order Form'!E467="","",'Corporate Gifting Order Form'!E467)</f>
        <v/>
      </c>
      <c r="E455" s="29" t="str">
        <f>IF('Corporate Gifting Order Form'!F467="","",'Corporate Gifting Order Form'!F467)</f>
        <v/>
      </c>
      <c r="F455" s="29" t="str">
        <f>IF('Corporate Gifting Order Form'!G467="","",'Corporate Gifting Order Form'!G467)</f>
        <v/>
      </c>
      <c r="G455" s="29" t="str">
        <f>IF('Corporate Gifting Order Form'!H467="","",'Corporate Gifting Order Form'!H467)</f>
        <v/>
      </c>
      <c r="H455" s="29" t="str">
        <f>IF('Corporate Gifting Order Form'!I467="","",'Corporate Gifting Order Form'!I467)</f>
        <v/>
      </c>
      <c r="I455" s="45" t="str">
        <f>IF('Corporate Gifting Order Form'!J467="","",'Corporate Gifting Order Form'!J467)</f>
        <v/>
      </c>
      <c r="J455" s="28" t="str">
        <f t="shared" ref="J455:J518" si="15">IF(B455="","","US")</f>
        <v/>
      </c>
      <c r="K455" s="33" t="str">
        <f>IF('Corporate Gifting Order Form'!K467="","",'Corporate Gifting Order Form'!K467)</f>
        <v/>
      </c>
      <c r="L455" s="29" t="str">
        <f>IF('Corporate Gifting Order Form'!L467="","",'Corporate Gifting Order Form'!L467)</f>
        <v/>
      </c>
      <c r="M455" s="29" t="str">
        <f>IF('Corporate Gifting Order Form'!M467="","",'Corporate Gifting Order Form'!M467)</f>
        <v/>
      </c>
      <c r="N455" s="44" t="str">
        <f>IF('Corporate Gifting Order Form'!N467="","",'Corporate Gifting Order Form'!N467)</f>
        <v/>
      </c>
      <c r="O455" s="29" t="str">
        <f>IFERROR("",'Corporate Gifting Order Form'!P467)</f>
        <v/>
      </c>
      <c r="P455" s="28" t="str">
        <f t="shared" ref="P455:P518" si="16">IF(R455="","",0)</f>
        <v/>
      </c>
      <c r="Q455" s="29" t="str">
        <f>IFERROR("",'Corporate Gifting Order Form'!R467)</f>
        <v/>
      </c>
      <c r="R455" s="29" t="str">
        <f>IFERROR("",'Corporate Gifting Order Form'!S467)</f>
        <v/>
      </c>
      <c r="S455" s="28" t="str">
        <f>_xlfn.IFNA(IF(B$1="Yes",(VLOOKUP(R455,Gifts!B$1:D$8,2,FALSE)),(VLOOKUP(R455,Gifts!B$1:D$8,3,FALSE))),"")</f>
        <v/>
      </c>
    </row>
    <row r="456" spans="1:19" x14ac:dyDescent="0.25">
      <c r="A456" s="44" t="str">
        <f>IF('Corporate Gifting Order Form'!B468="","",'Corporate Gifting Order Form'!B468)</f>
        <v/>
      </c>
      <c r="B456" s="29" t="str">
        <f>IF('Corporate Gifting Order Form'!C468="","",'Corporate Gifting Order Form'!C468)</f>
        <v/>
      </c>
      <c r="C456" s="29" t="str">
        <f>IF('Corporate Gifting Order Form'!D468="","",'Corporate Gifting Order Form'!D468)</f>
        <v/>
      </c>
      <c r="D456" s="29" t="str">
        <f>IF('Corporate Gifting Order Form'!E468="","",'Corporate Gifting Order Form'!E468)</f>
        <v/>
      </c>
      <c r="E456" s="29" t="str">
        <f>IF('Corporate Gifting Order Form'!F468="","",'Corporate Gifting Order Form'!F468)</f>
        <v/>
      </c>
      <c r="F456" s="29" t="str">
        <f>IF('Corporate Gifting Order Form'!G468="","",'Corporate Gifting Order Form'!G468)</f>
        <v/>
      </c>
      <c r="G456" s="29" t="str">
        <f>IF('Corporate Gifting Order Form'!H468="","",'Corporate Gifting Order Form'!H468)</f>
        <v/>
      </c>
      <c r="H456" s="29" t="str">
        <f>IF('Corporate Gifting Order Form'!I468="","",'Corporate Gifting Order Form'!I468)</f>
        <v/>
      </c>
      <c r="I456" s="45" t="str">
        <f>IF('Corporate Gifting Order Form'!J468="","",'Corporate Gifting Order Form'!J468)</f>
        <v/>
      </c>
      <c r="J456" s="28" t="str">
        <f t="shared" si="15"/>
        <v/>
      </c>
      <c r="K456" s="33" t="str">
        <f>IF('Corporate Gifting Order Form'!K468="","",'Corporate Gifting Order Form'!K468)</f>
        <v/>
      </c>
      <c r="L456" s="29" t="str">
        <f>IF('Corporate Gifting Order Form'!L468="","",'Corporate Gifting Order Form'!L468)</f>
        <v/>
      </c>
      <c r="M456" s="29" t="str">
        <f>IF('Corporate Gifting Order Form'!M468="","",'Corporate Gifting Order Form'!M468)</f>
        <v/>
      </c>
      <c r="N456" s="44" t="str">
        <f>IF('Corporate Gifting Order Form'!N468="","",'Corporate Gifting Order Form'!N468)</f>
        <v/>
      </c>
      <c r="O456" s="29" t="str">
        <f>IFERROR("",'Corporate Gifting Order Form'!P468)</f>
        <v/>
      </c>
      <c r="P456" s="28" t="str">
        <f t="shared" si="16"/>
        <v/>
      </c>
      <c r="Q456" s="29" t="str">
        <f>IFERROR("",'Corporate Gifting Order Form'!R468)</f>
        <v/>
      </c>
      <c r="R456" s="29" t="str">
        <f>IFERROR("",'Corporate Gifting Order Form'!S468)</f>
        <v/>
      </c>
      <c r="S456" s="28" t="str">
        <f>_xlfn.IFNA(IF(B$1="Yes",(VLOOKUP(R456,Gifts!B$1:D$8,2,FALSE)),(VLOOKUP(R456,Gifts!B$1:D$8,3,FALSE))),"")</f>
        <v/>
      </c>
    </row>
    <row r="457" spans="1:19" x14ac:dyDescent="0.25">
      <c r="A457" s="44" t="str">
        <f>IF('Corporate Gifting Order Form'!B469="","",'Corporate Gifting Order Form'!B469)</f>
        <v/>
      </c>
      <c r="B457" s="29" t="str">
        <f>IF('Corporate Gifting Order Form'!C469="","",'Corporate Gifting Order Form'!C469)</f>
        <v/>
      </c>
      <c r="C457" s="29" t="str">
        <f>IF('Corporate Gifting Order Form'!D469="","",'Corporate Gifting Order Form'!D469)</f>
        <v/>
      </c>
      <c r="D457" s="29" t="str">
        <f>IF('Corporate Gifting Order Form'!E469="","",'Corporate Gifting Order Form'!E469)</f>
        <v/>
      </c>
      <c r="E457" s="29" t="str">
        <f>IF('Corporate Gifting Order Form'!F469="","",'Corporate Gifting Order Form'!F469)</f>
        <v/>
      </c>
      <c r="F457" s="29" t="str">
        <f>IF('Corporate Gifting Order Form'!G469="","",'Corporate Gifting Order Form'!G469)</f>
        <v/>
      </c>
      <c r="G457" s="29" t="str">
        <f>IF('Corporate Gifting Order Form'!H469="","",'Corporate Gifting Order Form'!H469)</f>
        <v/>
      </c>
      <c r="H457" s="29" t="str">
        <f>IF('Corporate Gifting Order Form'!I469="","",'Corporate Gifting Order Form'!I469)</f>
        <v/>
      </c>
      <c r="I457" s="45" t="str">
        <f>IF('Corporate Gifting Order Form'!J469="","",'Corporate Gifting Order Form'!J469)</f>
        <v/>
      </c>
      <c r="J457" s="28" t="str">
        <f t="shared" si="15"/>
        <v/>
      </c>
      <c r="K457" s="33" t="str">
        <f>IF('Corporate Gifting Order Form'!K469="","",'Corporate Gifting Order Form'!K469)</f>
        <v/>
      </c>
      <c r="L457" s="29" t="str">
        <f>IF('Corporate Gifting Order Form'!L469="","",'Corporate Gifting Order Form'!L469)</f>
        <v/>
      </c>
      <c r="M457" s="29" t="str">
        <f>IF('Corporate Gifting Order Form'!M469="","",'Corporate Gifting Order Form'!M469)</f>
        <v/>
      </c>
      <c r="N457" s="44" t="str">
        <f>IF('Corporate Gifting Order Form'!N469="","",'Corporate Gifting Order Form'!N469)</f>
        <v/>
      </c>
      <c r="O457" s="29" t="str">
        <f>IFERROR("",'Corporate Gifting Order Form'!P469)</f>
        <v/>
      </c>
      <c r="P457" s="28" t="str">
        <f t="shared" si="16"/>
        <v/>
      </c>
      <c r="Q457" s="29" t="str">
        <f>IFERROR("",'Corporate Gifting Order Form'!R469)</f>
        <v/>
      </c>
      <c r="R457" s="29" t="str">
        <f>IFERROR("",'Corporate Gifting Order Form'!S469)</f>
        <v/>
      </c>
      <c r="S457" s="28" t="str">
        <f>_xlfn.IFNA(IF(B$1="Yes",(VLOOKUP(R457,Gifts!B$1:D$8,2,FALSE)),(VLOOKUP(R457,Gifts!B$1:D$8,3,FALSE))),"")</f>
        <v/>
      </c>
    </row>
    <row r="458" spans="1:19" x14ac:dyDescent="0.25">
      <c r="A458" s="44" t="str">
        <f>IF('Corporate Gifting Order Form'!B470="","",'Corporate Gifting Order Form'!B470)</f>
        <v/>
      </c>
      <c r="B458" s="29" t="str">
        <f>IF('Corporate Gifting Order Form'!C470="","",'Corporate Gifting Order Form'!C470)</f>
        <v/>
      </c>
      <c r="C458" s="29" t="str">
        <f>IF('Corporate Gifting Order Form'!D470="","",'Corporate Gifting Order Form'!D470)</f>
        <v/>
      </c>
      <c r="D458" s="29" t="str">
        <f>IF('Corporate Gifting Order Form'!E470="","",'Corporate Gifting Order Form'!E470)</f>
        <v/>
      </c>
      <c r="E458" s="29" t="str">
        <f>IF('Corporate Gifting Order Form'!F470="","",'Corporate Gifting Order Form'!F470)</f>
        <v/>
      </c>
      <c r="F458" s="29" t="str">
        <f>IF('Corporate Gifting Order Form'!G470="","",'Corporate Gifting Order Form'!G470)</f>
        <v/>
      </c>
      <c r="G458" s="29" t="str">
        <f>IF('Corporate Gifting Order Form'!H470="","",'Corporate Gifting Order Form'!H470)</f>
        <v/>
      </c>
      <c r="H458" s="29" t="str">
        <f>IF('Corporate Gifting Order Form'!I470="","",'Corporate Gifting Order Form'!I470)</f>
        <v/>
      </c>
      <c r="I458" s="45" t="str">
        <f>IF('Corporate Gifting Order Form'!J470="","",'Corporate Gifting Order Form'!J470)</f>
        <v/>
      </c>
      <c r="J458" s="28" t="str">
        <f t="shared" si="15"/>
        <v/>
      </c>
      <c r="K458" s="33" t="str">
        <f>IF('Corporate Gifting Order Form'!K470="","",'Corporate Gifting Order Form'!K470)</f>
        <v/>
      </c>
      <c r="L458" s="29" t="str">
        <f>IF('Corporate Gifting Order Form'!L470="","",'Corporate Gifting Order Form'!L470)</f>
        <v/>
      </c>
      <c r="M458" s="29" t="str">
        <f>IF('Corporate Gifting Order Form'!M470="","",'Corporate Gifting Order Form'!M470)</f>
        <v/>
      </c>
      <c r="N458" s="44" t="str">
        <f>IF('Corporate Gifting Order Form'!N470="","",'Corporate Gifting Order Form'!N470)</f>
        <v/>
      </c>
      <c r="O458" s="29" t="str">
        <f>IFERROR("",'Corporate Gifting Order Form'!P470)</f>
        <v/>
      </c>
      <c r="P458" s="28" t="str">
        <f t="shared" si="16"/>
        <v/>
      </c>
      <c r="Q458" s="29" t="str">
        <f>IFERROR("",'Corporate Gifting Order Form'!R470)</f>
        <v/>
      </c>
      <c r="R458" s="29" t="str">
        <f>IFERROR("",'Corporate Gifting Order Form'!S470)</f>
        <v/>
      </c>
      <c r="S458" s="28" t="str">
        <f>_xlfn.IFNA(IF(B$1="Yes",(VLOOKUP(R458,Gifts!B$1:D$8,2,FALSE)),(VLOOKUP(R458,Gifts!B$1:D$8,3,FALSE))),"")</f>
        <v/>
      </c>
    </row>
    <row r="459" spans="1:19" x14ac:dyDescent="0.25">
      <c r="A459" s="44" t="str">
        <f>IF('Corporate Gifting Order Form'!B471="","",'Corporate Gifting Order Form'!B471)</f>
        <v/>
      </c>
      <c r="B459" s="29" t="str">
        <f>IF('Corporate Gifting Order Form'!C471="","",'Corporate Gifting Order Form'!C471)</f>
        <v/>
      </c>
      <c r="C459" s="29" t="str">
        <f>IF('Corporate Gifting Order Form'!D471="","",'Corporate Gifting Order Form'!D471)</f>
        <v/>
      </c>
      <c r="D459" s="29" t="str">
        <f>IF('Corporate Gifting Order Form'!E471="","",'Corporate Gifting Order Form'!E471)</f>
        <v/>
      </c>
      <c r="E459" s="29" t="str">
        <f>IF('Corporate Gifting Order Form'!F471="","",'Corporate Gifting Order Form'!F471)</f>
        <v/>
      </c>
      <c r="F459" s="29" t="str">
        <f>IF('Corporate Gifting Order Form'!G471="","",'Corporate Gifting Order Form'!G471)</f>
        <v/>
      </c>
      <c r="G459" s="29" t="str">
        <f>IF('Corporate Gifting Order Form'!H471="","",'Corporate Gifting Order Form'!H471)</f>
        <v/>
      </c>
      <c r="H459" s="29" t="str">
        <f>IF('Corporate Gifting Order Form'!I471="","",'Corporate Gifting Order Form'!I471)</f>
        <v/>
      </c>
      <c r="I459" s="45" t="str">
        <f>IF('Corporate Gifting Order Form'!J471="","",'Corporate Gifting Order Form'!J471)</f>
        <v/>
      </c>
      <c r="J459" s="28" t="str">
        <f t="shared" si="15"/>
        <v/>
      </c>
      <c r="K459" s="33" t="str">
        <f>IF('Corporate Gifting Order Form'!K471="","",'Corporate Gifting Order Form'!K471)</f>
        <v/>
      </c>
      <c r="L459" s="29" t="str">
        <f>IF('Corporate Gifting Order Form'!L471="","",'Corporate Gifting Order Form'!L471)</f>
        <v/>
      </c>
      <c r="M459" s="29" t="str">
        <f>IF('Corporate Gifting Order Form'!M471="","",'Corporate Gifting Order Form'!M471)</f>
        <v/>
      </c>
      <c r="N459" s="44" t="str">
        <f>IF('Corporate Gifting Order Form'!N471="","",'Corporate Gifting Order Form'!N471)</f>
        <v/>
      </c>
      <c r="O459" s="29" t="str">
        <f>IFERROR("",'Corporate Gifting Order Form'!P471)</f>
        <v/>
      </c>
      <c r="P459" s="28" t="str">
        <f t="shared" si="16"/>
        <v/>
      </c>
      <c r="Q459" s="29" t="str">
        <f>IFERROR("",'Corporate Gifting Order Form'!R471)</f>
        <v/>
      </c>
      <c r="R459" s="29" t="str">
        <f>IFERROR("",'Corporate Gifting Order Form'!S471)</f>
        <v/>
      </c>
      <c r="S459" s="28" t="str">
        <f>_xlfn.IFNA(IF(B$1="Yes",(VLOOKUP(R459,Gifts!B$1:D$8,2,FALSE)),(VLOOKUP(R459,Gifts!B$1:D$8,3,FALSE))),"")</f>
        <v/>
      </c>
    </row>
    <row r="460" spans="1:19" x14ac:dyDescent="0.25">
      <c r="A460" s="44" t="str">
        <f>IF('Corporate Gifting Order Form'!B472="","",'Corporate Gifting Order Form'!B472)</f>
        <v/>
      </c>
      <c r="B460" s="29" t="str">
        <f>IF('Corporate Gifting Order Form'!C472="","",'Corporate Gifting Order Form'!C472)</f>
        <v/>
      </c>
      <c r="C460" s="29" t="str">
        <f>IF('Corporate Gifting Order Form'!D472="","",'Corporate Gifting Order Form'!D472)</f>
        <v/>
      </c>
      <c r="D460" s="29" t="str">
        <f>IF('Corporate Gifting Order Form'!E472="","",'Corporate Gifting Order Form'!E472)</f>
        <v/>
      </c>
      <c r="E460" s="29" t="str">
        <f>IF('Corporate Gifting Order Form'!F472="","",'Corporate Gifting Order Form'!F472)</f>
        <v/>
      </c>
      <c r="F460" s="29" t="str">
        <f>IF('Corporate Gifting Order Form'!G472="","",'Corporate Gifting Order Form'!G472)</f>
        <v/>
      </c>
      <c r="G460" s="29" t="str">
        <f>IF('Corporate Gifting Order Form'!H472="","",'Corporate Gifting Order Form'!H472)</f>
        <v/>
      </c>
      <c r="H460" s="29" t="str">
        <f>IF('Corporate Gifting Order Form'!I472="","",'Corporate Gifting Order Form'!I472)</f>
        <v/>
      </c>
      <c r="I460" s="45" t="str">
        <f>IF('Corporate Gifting Order Form'!J472="","",'Corporate Gifting Order Form'!J472)</f>
        <v/>
      </c>
      <c r="J460" s="28" t="str">
        <f t="shared" si="15"/>
        <v/>
      </c>
      <c r="K460" s="33" t="str">
        <f>IF('Corporate Gifting Order Form'!K472="","",'Corporate Gifting Order Form'!K472)</f>
        <v/>
      </c>
      <c r="L460" s="29" t="str">
        <f>IF('Corporate Gifting Order Form'!L472="","",'Corporate Gifting Order Form'!L472)</f>
        <v/>
      </c>
      <c r="M460" s="29" t="str">
        <f>IF('Corporate Gifting Order Form'!M472="","",'Corporate Gifting Order Form'!M472)</f>
        <v/>
      </c>
      <c r="N460" s="44" t="str">
        <f>IF('Corporate Gifting Order Form'!N472="","",'Corporate Gifting Order Form'!N472)</f>
        <v/>
      </c>
      <c r="O460" s="29" t="str">
        <f>IFERROR("",'Corporate Gifting Order Form'!P472)</f>
        <v/>
      </c>
      <c r="P460" s="28" t="str">
        <f t="shared" si="16"/>
        <v/>
      </c>
      <c r="Q460" s="29" t="str">
        <f>IFERROR("",'Corporate Gifting Order Form'!R472)</f>
        <v/>
      </c>
      <c r="R460" s="29" t="str">
        <f>IFERROR("",'Corporate Gifting Order Form'!S472)</f>
        <v/>
      </c>
      <c r="S460" s="28" t="str">
        <f>_xlfn.IFNA(IF(B$1="Yes",(VLOOKUP(R460,Gifts!B$1:D$8,2,FALSE)),(VLOOKUP(R460,Gifts!B$1:D$8,3,FALSE))),"")</f>
        <v/>
      </c>
    </row>
    <row r="461" spans="1:19" x14ac:dyDescent="0.25">
      <c r="A461" s="44" t="str">
        <f>IF('Corporate Gifting Order Form'!B473="","",'Corporate Gifting Order Form'!B473)</f>
        <v/>
      </c>
      <c r="B461" s="29" t="str">
        <f>IF('Corporate Gifting Order Form'!C473="","",'Corporate Gifting Order Form'!C473)</f>
        <v/>
      </c>
      <c r="C461" s="29" t="str">
        <f>IF('Corporate Gifting Order Form'!D473="","",'Corporate Gifting Order Form'!D473)</f>
        <v/>
      </c>
      <c r="D461" s="29" t="str">
        <f>IF('Corporate Gifting Order Form'!E473="","",'Corporate Gifting Order Form'!E473)</f>
        <v/>
      </c>
      <c r="E461" s="29" t="str">
        <f>IF('Corporate Gifting Order Form'!F473="","",'Corporate Gifting Order Form'!F473)</f>
        <v/>
      </c>
      <c r="F461" s="29" t="str">
        <f>IF('Corporate Gifting Order Form'!G473="","",'Corporate Gifting Order Form'!G473)</f>
        <v/>
      </c>
      <c r="G461" s="29" t="str">
        <f>IF('Corporate Gifting Order Form'!H473="","",'Corporate Gifting Order Form'!H473)</f>
        <v/>
      </c>
      <c r="H461" s="29" t="str">
        <f>IF('Corporate Gifting Order Form'!I473="","",'Corporate Gifting Order Form'!I473)</f>
        <v/>
      </c>
      <c r="I461" s="45" t="str">
        <f>IF('Corporate Gifting Order Form'!J473="","",'Corporate Gifting Order Form'!J473)</f>
        <v/>
      </c>
      <c r="J461" s="28" t="str">
        <f t="shared" si="15"/>
        <v/>
      </c>
      <c r="K461" s="33" t="str">
        <f>IF('Corporate Gifting Order Form'!K473="","",'Corporate Gifting Order Form'!K473)</f>
        <v/>
      </c>
      <c r="L461" s="29" t="str">
        <f>IF('Corporate Gifting Order Form'!L473="","",'Corporate Gifting Order Form'!L473)</f>
        <v/>
      </c>
      <c r="M461" s="29" t="str">
        <f>IF('Corporate Gifting Order Form'!M473="","",'Corporate Gifting Order Form'!M473)</f>
        <v/>
      </c>
      <c r="N461" s="44" t="str">
        <f>IF('Corporate Gifting Order Form'!N473="","",'Corporate Gifting Order Form'!N473)</f>
        <v/>
      </c>
      <c r="O461" s="29" t="str">
        <f>IFERROR("",'Corporate Gifting Order Form'!P473)</f>
        <v/>
      </c>
      <c r="P461" s="28" t="str">
        <f t="shared" si="16"/>
        <v/>
      </c>
      <c r="Q461" s="29" t="str">
        <f>IFERROR("",'Corporate Gifting Order Form'!R473)</f>
        <v/>
      </c>
      <c r="R461" s="29" t="str">
        <f>IFERROR("",'Corporate Gifting Order Form'!S473)</f>
        <v/>
      </c>
      <c r="S461" s="28" t="str">
        <f>_xlfn.IFNA(IF(B$1="Yes",(VLOOKUP(R461,Gifts!B$1:D$8,2,FALSE)),(VLOOKUP(R461,Gifts!B$1:D$8,3,FALSE))),"")</f>
        <v/>
      </c>
    </row>
    <row r="462" spans="1:19" x14ac:dyDescent="0.25">
      <c r="A462" s="44" t="str">
        <f>IF('Corporate Gifting Order Form'!B474="","",'Corporate Gifting Order Form'!B474)</f>
        <v/>
      </c>
      <c r="B462" s="29" t="str">
        <f>IF('Corporate Gifting Order Form'!C474="","",'Corporate Gifting Order Form'!C474)</f>
        <v/>
      </c>
      <c r="C462" s="29" t="str">
        <f>IF('Corporate Gifting Order Form'!D474="","",'Corporate Gifting Order Form'!D474)</f>
        <v/>
      </c>
      <c r="D462" s="29" t="str">
        <f>IF('Corporate Gifting Order Form'!E474="","",'Corporate Gifting Order Form'!E474)</f>
        <v/>
      </c>
      <c r="E462" s="29" t="str">
        <f>IF('Corporate Gifting Order Form'!F474="","",'Corporate Gifting Order Form'!F474)</f>
        <v/>
      </c>
      <c r="F462" s="29" t="str">
        <f>IF('Corporate Gifting Order Form'!G474="","",'Corporate Gifting Order Form'!G474)</f>
        <v/>
      </c>
      <c r="G462" s="29" t="str">
        <f>IF('Corporate Gifting Order Form'!H474="","",'Corporate Gifting Order Form'!H474)</f>
        <v/>
      </c>
      <c r="H462" s="29" t="str">
        <f>IF('Corporate Gifting Order Form'!I474="","",'Corporate Gifting Order Form'!I474)</f>
        <v/>
      </c>
      <c r="I462" s="45" t="str">
        <f>IF('Corporate Gifting Order Form'!J474="","",'Corporate Gifting Order Form'!J474)</f>
        <v/>
      </c>
      <c r="J462" s="28" t="str">
        <f t="shared" si="15"/>
        <v/>
      </c>
      <c r="K462" s="33" t="str">
        <f>IF('Corporate Gifting Order Form'!K474="","",'Corporate Gifting Order Form'!K474)</f>
        <v/>
      </c>
      <c r="L462" s="29" t="str">
        <f>IF('Corporate Gifting Order Form'!L474="","",'Corporate Gifting Order Form'!L474)</f>
        <v/>
      </c>
      <c r="M462" s="29" t="str">
        <f>IF('Corporate Gifting Order Form'!M474="","",'Corporate Gifting Order Form'!M474)</f>
        <v/>
      </c>
      <c r="N462" s="44" t="str">
        <f>IF('Corporate Gifting Order Form'!N474="","",'Corporate Gifting Order Form'!N474)</f>
        <v/>
      </c>
      <c r="O462" s="29" t="str">
        <f>IFERROR("",'Corporate Gifting Order Form'!P474)</f>
        <v/>
      </c>
      <c r="P462" s="28" t="str">
        <f t="shared" si="16"/>
        <v/>
      </c>
      <c r="Q462" s="29" t="str">
        <f>IFERROR("",'Corporate Gifting Order Form'!R474)</f>
        <v/>
      </c>
      <c r="R462" s="29" t="str">
        <f>IFERROR("",'Corporate Gifting Order Form'!S474)</f>
        <v/>
      </c>
      <c r="S462" s="28" t="str">
        <f>_xlfn.IFNA(IF(B$1="Yes",(VLOOKUP(R462,Gifts!B$1:D$8,2,FALSE)),(VLOOKUP(R462,Gifts!B$1:D$8,3,FALSE))),"")</f>
        <v/>
      </c>
    </row>
    <row r="463" spans="1:19" x14ac:dyDescent="0.25">
      <c r="A463" s="44" t="str">
        <f>IF('Corporate Gifting Order Form'!B475="","",'Corporate Gifting Order Form'!B475)</f>
        <v/>
      </c>
      <c r="B463" s="29" t="str">
        <f>IF('Corporate Gifting Order Form'!C475="","",'Corporate Gifting Order Form'!C475)</f>
        <v/>
      </c>
      <c r="C463" s="29" t="str">
        <f>IF('Corporate Gifting Order Form'!D475="","",'Corporate Gifting Order Form'!D475)</f>
        <v/>
      </c>
      <c r="D463" s="29" t="str">
        <f>IF('Corporate Gifting Order Form'!E475="","",'Corporate Gifting Order Form'!E475)</f>
        <v/>
      </c>
      <c r="E463" s="29" t="str">
        <f>IF('Corporate Gifting Order Form'!F475="","",'Corporate Gifting Order Form'!F475)</f>
        <v/>
      </c>
      <c r="F463" s="29" t="str">
        <f>IF('Corporate Gifting Order Form'!G475="","",'Corporate Gifting Order Form'!G475)</f>
        <v/>
      </c>
      <c r="G463" s="29" t="str">
        <f>IF('Corporate Gifting Order Form'!H475="","",'Corporate Gifting Order Form'!H475)</f>
        <v/>
      </c>
      <c r="H463" s="29" t="str">
        <f>IF('Corporate Gifting Order Form'!I475="","",'Corporate Gifting Order Form'!I475)</f>
        <v/>
      </c>
      <c r="I463" s="45" t="str">
        <f>IF('Corporate Gifting Order Form'!J475="","",'Corporate Gifting Order Form'!J475)</f>
        <v/>
      </c>
      <c r="J463" s="28" t="str">
        <f t="shared" si="15"/>
        <v/>
      </c>
      <c r="K463" s="33" t="str">
        <f>IF('Corporate Gifting Order Form'!K475="","",'Corporate Gifting Order Form'!K475)</f>
        <v/>
      </c>
      <c r="L463" s="29" t="str">
        <f>IF('Corporate Gifting Order Form'!L475="","",'Corporate Gifting Order Form'!L475)</f>
        <v/>
      </c>
      <c r="M463" s="29" t="str">
        <f>IF('Corporate Gifting Order Form'!M475="","",'Corporate Gifting Order Form'!M475)</f>
        <v/>
      </c>
      <c r="N463" s="44" t="str">
        <f>IF('Corporate Gifting Order Form'!N475="","",'Corporate Gifting Order Form'!N475)</f>
        <v/>
      </c>
      <c r="O463" s="29" t="str">
        <f>IFERROR("",'Corporate Gifting Order Form'!P475)</f>
        <v/>
      </c>
      <c r="P463" s="28" t="str">
        <f t="shared" si="16"/>
        <v/>
      </c>
      <c r="Q463" s="29" t="str">
        <f>IFERROR("",'Corporate Gifting Order Form'!R475)</f>
        <v/>
      </c>
      <c r="R463" s="29" t="str">
        <f>IFERROR("",'Corporate Gifting Order Form'!S475)</f>
        <v/>
      </c>
      <c r="S463" s="28" t="str">
        <f>_xlfn.IFNA(IF(B$1="Yes",(VLOOKUP(R463,Gifts!B$1:D$8,2,FALSE)),(VLOOKUP(R463,Gifts!B$1:D$8,3,FALSE))),"")</f>
        <v/>
      </c>
    </row>
    <row r="464" spans="1:19" x14ac:dyDescent="0.25">
      <c r="A464" s="44" t="str">
        <f>IF('Corporate Gifting Order Form'!B476="","",'Corporate Gifting Order Form'!B476)</f>
        <v/>
      </c>
      <c r="B464" s="29" t="str">
        <f>IF('Corporate Gifting Order Form'!C476="","",'Corporate Gifting Order Form'!C476)</f>
        <v/>
      </c>
      <c r="C464" s="29" t="str">
        <f>IF('Corporate Gifting Order Form'!D476="","",'Corporate Gifting Order Form'!D476)</f>
        <v/>
      </c>
      <c r="D464" s="29" t="str">
        <f>IF('Corporate Gifting Order Form'!E476="","",'Corporate Gifting Order Form'!E476)</f>
        <v/>
      </c>
      <c r="E464" s="29" t="str">
        <f>IF('Corporate Gifting Order Form'!F476="","",'Corporate Gifting Order Form'!F476)</f>
        <v/>
      </c>
      <c r="F464" s="29" t="str">
        <f>IF('Corporate Gifting Order Form'!G476="","",'Corporate Gifting Order Form'!G476)</f>
        <v/>
      </c>
      <c r="G464" s="29" t="str">
        <f>IF('Corporate Gifting Order Form'!H476="","",'Corporate Gifting Order Form'!H476)</f>
        <v/>
      </c>
      <c r="H464" s="29" t="str">
        <f>IF('Corporate Gifting Order Form'!I476="","",'Corporate Gifting Order Form'!I476)</f>
        <v/>
      </c>
      <c r="I464" s="45" t="str">
        <f>IF('Corporate Gifting Order Form'!J476="","",'Corporate Gifting Order Form'!J476)</f>
        <v/>
      </c>
      <c r="J464" s="28" t="str">
        <f t="shared" si="15"/>
        <v/>
      </c>
      <c r="K464" s="33" t="str">
        <f>IF('Corporate Gifting Order Form'!K476="","",'Corporate Gifting Order Form'!K476)</f>
        <v/>
      </c>
      <c r="L464" s="29" t="str">
        <f>IF('Corporate Gifting Order Form'!L476="","",'Corporate Gifting Order Form'!L476)</f>
        <v/>
      </c>
      <c r="M464" s="29" t="str">
        <f>IF('Corporate Gifting Order Form'!M476="","",'Corporate Gifting Order Form'!M476)</f>
        <v/>
      </c>
      <c r="N464" s="44" t="str">
        <f>IF('Corporate Gifting Order Form'!N476="","",'Corporate Gifting Order Form'!N476)</f>
        <v/>
      </c>
      <c r="O464" s="29" t="str">
        <f>IFERROR("",'Corporate Gifting Order Form'!P476)</f>
        <v/>
      </c>
      <c r="P464" s="28" t="str">
        <f t="shared" si="16"/>
        <v/>
      </c>
      <c r="Q464" s="29" t="str">
        <f>IFERROR("",'Corporate Gifting Order Form'!R476)</f>
        <v/>
      </c>
      <c r="R464" s="29" t="str">
        <f>IFERROR("",'Corporate Gifting Order Form'!S476)</f>
        <v/>
      </c>
      <c r="S464" s="28" t="str">
        <f>_xlfn.IFNA(IF(B$1="Yes",(VLOOKUP(R464,Gifts!B$1:D$8,2,FALSE)),(VLOOKUP(R464,Gifts!B$1:D$8,3,FALSE))),"")</f>
        <v/>
      </c>
    </row>
    <row r="465" spans="1:19" x14ac:dyDescent="0.25">
      <c r="A465" s="44" t="str">
        <f>IF('Corporate Gifting Order Form'!B477="","",'Corporate Gifting Order Form'!B477)</f>
        <v/>
      </c>
      <c r="B465" s="29" t="str">
        <f>IF('Corporate Gifting Order Form'!C477="","",'Corporate Gifting Order Form'!C477)</f>
        <v/>
      </c>
      <c r="C465" s="29" t="str">
        <f>IF('Corporate Gifting Order Form'!D477="","",'Corporate Gifting Order Form'!D477)</f>
        <v/>
      </c>
      <c r="D465" s="29" t="str">
        <f>IF('Corporate Gifting Order Form'!E477="","",'Corporate Gifting Order Form'!E477)</f>
        <v/>
      </c>
      <c r="E465" s="29" t="str">
        <f>IF('Corporate Gifting Order Form'!F477="","",'Corporate Gifting Order Form'!F477)</f>
        <v/>
      </c>
      <c r="F465" s="29" t="str">
        <f>IF('Corporate Gifting Order Form'!G477="","",'Corporate Gifting Order Form'!G477)</f>
        <v/>
      </c>
      <c r="G465" s="29" t="str">
        <f>IF('Corporate Gifting Order Form'!H477="","",'Corporate Gifting Order Form'!H477)</f>
        <v/>
      </c>
      <c r="H465" s="29" t="str">
        <f>IF('Corporate Gifting Order Form'!I477="","",'Corporate Gifting Order Form'!I477)</f>
        <v/>
      </c>
      <c r="I465" s="45" t="str">
        <f>IF('Corporate Gifting Order Form'!J477="","",'Corporate Gifting Order Form'!J477)</f>
        <v/>
      </c>
      <c r="J465" s="28" t="str">
        <f t="shared" si="15"/>
        <v/>
      </c>
      <c r="K465" s="33" t="str">
        <f>IF('Corporate Gifting Order Form'!K477="","",'Corporate Gifting Order Form'!K477)</f>
        <v/>
      </c>
      <c r="L465" s="29" t="str">
        <f>IF('Corporate Gifting Order Form'!L477="","",'Corporate Gifting Order Form'!L477)</f>
        <v/>
      </c>
      <c r="M465" s="29" t="str">
        <f>IF('Corporate Gifting Order Form'!M477="","",'Corporate Gifting Order Form'!M477)</f>
        <v/>
      </c>
      <c r="N465" s="44" t="str">
        <f>IF('Corporate Gifting Order Form'!N477="","",'Corporate Gifting Order Form'!N477)</f>
        <v/>
      </c>
      <c r="O465" s="29" t="str">
        <f>IFERROR("",'Corporate Gifting Order Form'!P477)</f>
        <v/>
      </c>
      <c r="P465" s="28" t="str">
        <f t="shared" si="16"/>
        <v/>
      </c>
      <c r="Q465" s="29" t="str">
        <f>IFERROR("",'Corporate Gifting Order Form'!R477)</f>
        <v/>
      </c>
      <c r="R465" s="29" t="str">
        <f>IFERROR("",'Corporate Gifting Order Form'!S477)</f>
        <v/>
      </c>
      <c r="S465" s="28" t="str">
        <f>_xlfn.IFNA(IF(B$1="Yes",(VLOOKUP(R465,Gifts!B$1:D$8,2,FALSE)),(VLOOKUP(R465,Gifts!B$1:D$8,3,FALSE))),"")</f>
        <v/>
      </c>
    </row>
    <row r="466" spans="1:19" x14ac:dyDescent="0.25">
      <c r="A466" s="44" t="str">
        <f>IF('Corporate Gifting Order Form'!B478="","",'Corporate Gifting Order Form'!B478)</f>
        <v/>
      </c>
      <c r="B466" s="29" t="str">
        <f>IF('Corporate Gifting Order Form'!C478="","",'Corporate Gifting Order Form'!C478)</f>
        <v/>
      </c>
      <c r="C466" s="29" t="str">
        <f>IF('Corporate Gifting Order Form'!D478="","",'Corporate Gifting Order Form'!D478)</f>
        <v/>
      </c>
      <c r="D466" s="29" t="str">
        <f>IF('Corporate Gifting Order Form'!E478="","",'Corporate Gifting Order Form'!E478)</f>
        <v/>
      </c>
      <c r="E466" s="29" t="str">
        <f>IF('Corporate Gifting Order Form'!F478="","",'Corporate Gifting Order Form'!F478)</f>
        <v/>
      </c>
      <c r="F466" s="29" t="str">
        <f>IF('Corporate Gifting Order Form'!G478="","",'Corporate Gifting Order Form'!G478)</f>
        <v/>
      </c>
      <c r="G466" s="29" t="str">
        <f>IF('Corporate Gifting Order Form'!H478="","",'Corporate Gifting Order Form'!H478)</f>
        <v/>
      </c>
      <c r="H466" s="29" t="str">
        <f>IF('Corporate Gifting Order Form'!I478="","",'Corporate Gifting Order Form'!I478)</f>
        <v/>
      </c>
      <c r="I466" s="45" t="str">
        <f>IF('Corporate Gifting Order Form'!J478="","",'Corporate Gifting Order Form'!J478)</f>
        <v/>
      </c>
      <c r="J466" s="28" t="str">
        <f t="shared" si="15"/>
        <v/>
      </c>
      <c r="K466" s="33" t="str">
        <f>IF('Corporate Gifting Order Form'!K478="","",'Corporate Gifting Order Form'!K478)</f>
        <v/>
      </c>
      <c r="L466" s="29" t="str">
        <f>IF('Corporate Gifting Order Form'!L478="","",'Corporate Gifting Order Form'!L478)</f>
        <v/>
      </c>
      <c r="M466" s="29" t="str">
        <f>IF('Corporate Gifting Order Form'!M478="","",'Corporate Gifting Order Form'!M478)</f>
        <v/>
      </c>
      <c r="N466" s="44" t="str">
        <f>IF('Corporate Gifting Order Form'!N478="","",'Corporate Gifting Order Form'!N478)</f>
        <v/>
      </c>
      <c r="O466" s="29" t="str">
        <f>IFERROR("",'Corporate Gifting Order Form'!P478)</f>
        <v/>
      </c>
      <c r="P466" s="28" t="str">
        <f t="shared" si="16"/>
        <v/>
      </c>
      <c r="Q466" s="29" t="str">
        <f>IFERROR("",'Corporate Gifting Order Form'!R478)</f>
        <v/>
      </c>
      <c r="R466" s="29" t="str">
        <f>IFERROR("",'Corporate Gifting Order Form'!S478)</f>
        <v/>
      </c>
      <c r="S466" s="28" t="str">
        <f>_xlfn.IFNA(IF(B$1="Yes",(VLOOKUP(R466,Gifts!B$1:D$8,2,FALSE)),(VLOOKUP(R466,Gifts!B$1:D$8,3,FALSE))),"")</f>
        <v/>
      </c>
    </row>
    <row r="467" spans="1:19" x14ac:dyDescent="0.25">
      <c r="A467" s="44" t="str">
        <f>IF('Corporate Gifting Order Form'!B479="","",'Corporate Gifting Order Form'!B479)</f>
        <v/>
      </c>
      <c r="B467" s="29" t="str">
        <f>IF('Corporate Gifting Order Form'!C479="","",'Corporate Gifting Order Form'!C479)</f>
        <v/>
      </c>
      <c r="C467" s="29" t="str">
        <f>IF('Corporate Gifting Order Form'!D479="","",'Corporate Gifting Order Form'!D479)</f>
        <v/>
      </c>
      <c r="D467" s="29" t="str">
        <f>IF('Corporate Gifting Order Form'!E479="","",'Corporate Gifting Order Form'!E479)</f>
        <v/>
      </c>
      <c r="E467" s="29" t="str">
        <f>IF('Corporate Gifting Order Form'!F479="","",'Corporate Gifting Order Form'!F479)</f>
        <v/>
      </c>
      <c r="F467" s="29" t="str">
        <f>IF('Corporate Gifting Order Form'!G479="","",'Corporate Gifting Order Form'!G479)</f>
        <v/>
      </c>
      <c r="G467" s="29" t="str">
        <f>IF('Corporate Gifting Order Form'!H479="","",'Corporate Gifting Order Form'!H479)</f>
        <v/>
      </c>
      <c r="H467" s="29" t="str">
        <f>IF('Corporate Gifting Order Form'!I479="","",'Corporate Gifting Order Form'!I479)</f>
        <v/>
      </c>
      <c r="I467" s="45" t="str">
        <f>IF('Corporate Gifting Order Form'!J479="","",'Corporate Gifting Order Form'!J479)</f>
        <v/>
      </c>
      <c r="J467" s="28" t="str">
        <f t="shared" si="15"/>
        <v/>
      </c>
      <c r="K467" s="33" t="str">
        <f>IF('Corporate Gifting Order Form'!K479="","",'Corporate Gifting Order Form'!K479)</f>
        <v/>
      </c>
      <c r="L467" s="29" t="str">
        <f>IF('Corporate Gifting Order Form'!L479="","",'Corporate Gifting Order Form'!L479)</f>
        <v/>
      </c>
      <c r="M467" s="29" t="str">
        <f>IF('Corporate Gifting Order Form'!M479="","",'Corporate Gifting Order Form'!M479)</f>
        <v/>
      </c>
      <c r="N467" s="44" t="str">
        <f>IF('Corporate Gifting Order Form'!N479="","",'Corporate Gifting Order Form'!N479)</f>
        <v/>
      </c>
      <c r="O467" s="29" t="str">
        <f>IFERROR("",'Corporate Gifting Order Form'!P479)</f>
        <v/>
      </c>
      <c r="P467" s="28" t="str">
        <f t="shared" si="16"/>
        <v/>
      </c>
      <c r="Q467" s="29" t="str">
        <f>IFERROR("",'Corporate Gifting Order Form'!R479)</f>
        <v/>
      </c>
      <c r="R467" s="29" t="str">
        <f>IFERROR("",'Corporate Gifting Order Form'!S479)</f>
        <v/>
      </c>
      <c r="S467" s="28" t="str">
        <f>_xlfn.IFNA(IF(B$1="Yes",(VLOOKUP(R467,Gifts!B$1:D$8,2,FALSE)),(VLOOKUP(R467,Gifts!B$1:D$8,3,FALSE))),"")</f>
        <v/>
      </c>
    </row>
    <row r="468" spans="1:19" x14ac:dyDescent="0.25">
      <c r="A468" s="44" t="str">
        <f>IF('Corporate Gifting Order Form'!B480="","",'Corporate Gifting Order Form'!B480)</f>
        <v/>
      </c>
      <c r="B468" s="29" t="str">
        <f>IF('Corporate Gifting Order Form'!C480="","",'Corporate Gifting Order Form'!C480)</f>
        <v/>
      </c>
      <c r="C468" s="29" t="str">
        <f>IF('Corporate Gifting Order Form'!D480="","",'Corporate Gifting Order Form'!D480)</f>
        <v/>
      </c>
      <c r="D468" s="29" t="str">
        <f>IF('Corporate Gifting Order Form'!E480="","",'Corporate Gifting Order Form'!E480)</f>
        <v/>
      </c>
      <c r="E468" s="29" t="str">
        <f>IF('Corporate Gifting Order Form'!F480="","",'Corporate Gifting Order Form'!F480)</f>
        <v/>
      </c>
      <c r="F468" s="29" t="str">
        <f>IF('Corporate Gifting Order Form'!G480="","",'Corporate Gifting Order Form'!G480)</f>
        <v/>
      </c>
      <c r="G468" s="29" t="str">
        <f>IF('Corporate Gifting Order Form'!H480="","",'Corporate Gifting Order Form'!H480)</f>
        <v/>
      </c>
      <c r="H468" s="29" t="str">
        <f>IF('Corporate Gifting Order Form'!I480="","",'Corporate Gifting Order Form'!I480)</f>
        <v/>
      </c>
      <c r="I468" s="45" t="str">
        <f>IF('Corporate Gifting Order Form'!J480="","",'Corporate Gifting Order Form'!J480)</f>
        <v/>
      </c>
      <c r="J468" s="28" t="str">
        <f t="shared" si="15"/>
        <v/>
      </c>
      <c r="K468" s="33" t="str">
        <f>IF('Corporate Gifting Order Form'!K480="","",'Corporate Gifting Order Form'!K480)</f>
        <v/>
      </c>
      <c r="L468" s="29" t="str">
        <f>IF('Corporate Gifting Order Form'!L480="","",'Corporate Gifting Order Form'!L480)</f>
        <v/>
      </c>
      <c r="M468" s="29" t="str">
        <f>IF('Corporate Gifting Order Form'!M480="","",'Corporate Gifting Order Form'!M480)</f>
        <v/>
      </c>
      <c r="N468" s="44" t="str">
        <f>IF('Corporate Gifting Order Form'!N480="","",'Corporate Gifting Order Form'!N480)</f>
        <v/>
      </c>
      <c r="O468" s="29" t="str">
        <f>IFERROR("",'Corporate Gifting Order Form'!P480)</f>
        <v/>
      </c>
      <c r="P468" s="28" t="str">
        <f t="shared" si="16"/>
        <v/>
      </c>
      <c r="Q468" s="29" t="str">
        <f>IFERROR("",'Corporate Gifting Order Form'!R480)</f>
        <v/>
      </c>
      <c r="R468" s="29" t="str">
        <f>IFERROR("",'Corporate Gifting Order Form'!S480)</f>
        <v/>
      </c>
      <c r="S468" s="28" t="str">
        <f>_xlfn.IFNA(IF(B$1="Yes",(VLOOKUP(R468,Gifts!B$1:D$8,2,FALSE)),(VLOOKUP(R468,Gifts!B$1:D$8,3,FALSE))),"")</f>
        <v/>
      </c>
    </row>
    <row r="469" spans="1:19" x14ac:dyDescent="0.25">
      <c r="A469" s="44" t="str">
        <f>IF('Corporate Gifting Order Form'!B481="","",'Corporate Gifting Order Form'!B481)</f>
        <v/>
      </c>
      <c r="B469" s="29" t="str">
        <f>IF('Corporate Gifting Order Form'!C481="","",'Corporate Gifting Order Form'!C481)</f>
        <v/>
      </c>
      <c r="C469" s="29" t="str">
        <f>IF('Corporate Gifting Order Form'!D481="","",'Corporate Gifting Order Form'!D481)</f>
        <v/>
      </c>
      <c r="D469" s="29" t="str">
        <f>IF('Corporate Gifting Order Form'!E481="","",'Corporate Gifting Order Form'!E481)</f>
        <v/>
      </c>
      <c r="E469" s="29" t="str">
        <f>IF('Corporate Gifting Order Form'!F481="","",'Corporate Gifting Order Form'!F481)</f>
        <v/>
      </c>
      <c r="F469" s="29" t="str">
        <f>IF('Corporate Gifting Order Form'!G481="","",'Corporate Gifting Order Form'!G481)</f>
        <v/>
      </c>
      <c r="G469" s="29" t="str">
        <f>IF('Corporate Gifting Order Form'!H481="","",'Corporate Gifting Order Form'!H481)</f>
        <v/>
      </c>
      <c r="H469" s="29" t="str">
        <f>IF('Corporate Gifting Order Form'!I481="","",'Corporate Gifting Order Form'!I481)</f>
        <v/>
      </c>
      <c r="I469" s="45" t="str">
        <f>IF('Corporate Gifting Order Form'!J481="","",'Corporate Gifting Order Form'!J481)</f>
        <v/>
      </c>
      <c r="J469" s="28" t="str">
        <f t="shared" si="15"/>
        <v/>
      </c>
      <c r="K469" s="33" t="str">
        <f>IF('Corporate Gifting Order Form'!K481="","",'Corporate Gifting Order Form'!K481)</f>
        <v/>
      </c>
      <c r="L469" s="29" t="str">
        <f>IF('Corporate Gifting Order Form'!L481="","",'Corporate Gifting Order Form'!L481)</f>
        <v/>
      </c>
      <c r="M469" s="29" t="str">
        <f>IF('Corporate Gifting Order Form'!M481="","",'Corporate Gifting Order Form'!M481)</f>
        <v/>
      </c>
      <c r="N469" s="44" t="str">
        <f>IF('Corporate Gifting Order Form'!N481="","",'Corporate Gifting Order Form'!N481)</f>
        <v/>
      </c>
      <c r="O469" s="29" t="str">
        <f>IFERROR("",'Corporate Gifting Order Form'!P481)</f>
        <v/>
      </c>
      <c r="P469" s="28" t="str">
        <f t="shared" si="16"/>
        <v/>
      </c>
      <c r="Q469" s="29" t="str">
        <f>IFERROR("",'Corporate Gifting Order Form'!R481)</f>
        <v/>
      </c>
      <c r="R469" s="29" t="str">
        <f>IFERROR("",'Corporate Gifting Order Form'!S481)</f>
        <v/>
      </c>
      <c r="S469" s="28" t="str">
        <f>_xlfn.IFNA(IF(B$1="Yes",(VLOOKUP(R469,Gifts!B$1:D$8,2,FALSE)),(VLOOKUP(R469,Gifts!B$1:D$8,3,FALSE))),"")</f>
        <v/>
      </c>
    </row>
    <row r="470" spans="1:19" x14ac:dyDescent="0.25">
      <c r="A470" s="44" t="str">
        <f>IF('Corporate Gifting Order Form'!B482="","",'Corporate Gifting Order Form'!B482)</f>
        <v/>
      </c>
      <c r="B470" s="29" t="str">
        <f>IF('Corporate Gifting Order Form'!C482="","",'Corporate Gifting Order Form'!C482)</f>
        <v/>
      </c>
      <c r="C470" s="29" t="str">
        <f>IF('Corporate Gifting Order Form'!D482="","",'Corporate Gifting Order Form'!D482)</f>
        <v/>
      </c>
      <c r="D470" s="29" t="str">
        <f>IF('Corporate Gifting Order Form'!E482="","",'Corporate Gifting Order Form'!E482)</f>
        <v/>
      </c>
      <c r="E470" s="29" t="str">
        <f>IF('Corporate Gifting Order Form'!F482="","",'Corporate Gifting Order Form'!F482)</f>
        <v/>
      </c>
      <c r="F470" s="29" t="str">
        <f>IF('Corporate Gifting Order Form'!G482="","",'Corporate Gifting Order Form'!G482)</f>
        <v/>
      </c>
      <c r="G470" s="29" t="str">
        <f>IF('Corporate Gifting Order Form'!H482="","",'Corporate Gifting Order Form'!H482)</f>
        <v/>
      </c>
      <c r="H470" s="29" t="str">
        <f>IF('Corporate Gifting Order Form'!I482="","",'Corporate Gifting Order Form'!I482)</f>
        <v/>
      </c>
      <c r="I470" s="45" t="str">
        <f>IF('Corporate Gifting Order Form'!J482="","",'Corporate Gifting Order Form'!J482)</f>
        <v/>
      </c>
      <c r="J470" s="28" t="str">
        <f t="shared" si="15"/>
        <v/>
      </c>
      <c r="K470" s="33" t="str">
        <f>IF('Corporate Gifting Order Form'!K482="","",'Corporate Gifting Order Form'!K482)</f>
        <v/>
      </c>
      <c r="L470" s="29" t="str">
        <f>IF('Corporate Gifting Order Form'!L482="","",'Corporate Gifting Order Form'!L482)</f>
        <v/>
      </c>
      <c r="M470" s="29" t="str">
        <f>IF('Corporate Gifting Order Form'!M482="","",'Corporate Gifting Order Form'!M482)</f>
        <v/>
      </c>
      <c r="N470" s="44" t="str">
        <f>IF('Corporate Gifting Order Form'!N482="","",'Corporate Gifting Order Form'!N482)</f>
        <v/>
      </c>
      <c r="O470" s="29" t="str">
        <f>IFERROR("",'Corporate Gifting Order Form'!P482)</f>
        <v/>
      </c>
      <c r="P470" s="28" t="str">
        <f t="shared" si="16"/>
        <v/>
      </c>
      <c r="Q470" s="29" t="str">
        <f>IFERROR("",'Corporate Gifting Order Form'!R482)</f>
        <v/>
      </c>
      <c r="R470" s="29" t="str">
        <f>IFERROR("",'Corporate Gifting Order Form'!S482)</f>
        <v/>
      </c>
      <c r="S470" s="28" t="str">
        <f>_xlfn.IFNA(IF(B$1="Yes",(VLOOKUP(R470,Gifts!B$1:D$8,2,FALSE)),(VLOOKUP(R470,Gifts!B$1:D$8,3,FALSE))),"")</f>
        <v/>
      </c>
    </row>
    <row r="471" spans="1:19" x14ac:dyDescent="0.25">
      <c r="A471" s="44" t="str">
        <f>IF('Corporate Gifting Order Form'!B483="","",'Corporate Gifting Order Form'!B483)</f>
        <v/>
      </c>
      <c r="B471" s="29" t="str">
        <f>IF('Corporate Gifting Order Form'!C483="","",'Corporate Gifting Order Form'!C483)</f>
        <v/>
      </c>
      <c r="C471" s="29" t="str">
        <f>IF('Corporate Gifting Order Form'!D483="","",'Corporate Gifting Order Form'!D483)</f>
        <v/>
      </c>
      <c r="D471" s="29" t="str">
        <f>IF('Corporate Gifting Order Form'!E483="","",'Corporate Gifting Order Form'!E483)</f>
        <v/>
      </c>
      <c r="E471" s="29" t="str">
        <f>IF('Corporate Gifting Order Form'!F483="","",'Corporate Gifting Order Form'!F483)</f>
        <v/>
      </c>
      <c r="F471" s="29" t="str">
        <f>IF('Corporate Gifting Order Form'!G483="","",'Corporate Gifting Order Form'!G483)</f>
        <v/>
      </c>
      <c r="G471" s="29" t="str">
        <f>IF('Corporate Gifting Order Form'!H483="","",'Corporate Gifting Order Form'!H483)</f>
        <v/>
      </c>
      <c r="H471" s="29" t="str">
        <f>IF('Corporate Gifting Order Form'!I483="","",'Corporate Gifting Order Form'!I483)</f>
        <v/>
      </c>
      <c r="I471" s="45" t="str">
        <f>IF('Corporate Gifting Order Form'!J483="","",'Corporate Gifting Order Form'!J483)</f>
        <v/>
      </c>
      <c r="J471" s="28" t="str">
        <f t="shared" si="15"/>
        <v/>
      </c>
      <c r="K471" s="33" t="str">
        <f>IF('Corporate Gifting Order Form'!K483="","",'Corporate Gifting Order Form'!K483)</f>
        <v/>
      </c>
      <c r="L471" s="29" t="str">
        <f>IF('Corporate Gifting Order Form'!L483="","",'Corporate Gifting Order Form'!L483)</f>
        <v/>
      </c>
      <c r="M471" s="29" t="str">
        <f>IF('Corporate Gifting Order Form'!M483="","",'Corporate Gifting Order Form'!M483)</f>
        <v/>
      </c>
      <c r="N471" s="44" t="str">
        <f>IF('Corporate Gifting Order Form'!N483="","",'Corporate Gifting Order Form'!N483)</f>
        <v/>
      </c>
      <c r="O471" s="29" t="str">
        <f>IFERROR("",'Corporate Gifting Order Form'!P483)</f>
        <v/>
      </c>
      <c r="P471" s="28" t="str">
        <f t="shared" si="16"/>
        <v/>
      </c>
      <c r="Q471" s="29" t="str">
        <f>IFERROR("",'Corporate Gifting Order Form'!R483)</f>
        <v/>
      </c>
      <c r="R471" s="29" t="str">
        <f>IFERROR("",'Corporate Gifting Order Form'!S483)</f>
        <v/>
      </c>
      <c r="S471" s="28" t="str">
        <f>_xlfn.IFNA(IF(B$1="Yes",(VLOOKUP(R471,Gifts!B$1:D$8,2,FALSE)),(VLOOKUP(R471,Gifts!B$1:D$8,3,FALSE))),"")</f>
        <v/>
      </c>
    </row>
    <row r="472" spans="1:19" x14ac:dyDescent="0.25">
      <c r="A472" s="44" t="str">
        <f>IF('Corporate Gifting Order Form'!B484="","",'Corporate Gifting Order Form'!B484)</f>
        <v/>
      </c>
      <c r="B472" s="29" t="str">
        <f>IF('Corporate Gifting Order Form'!C484="","",'Corporate Gifting Order Form'!C484)</f>
        <v/>
      </c>
      <c r="C472" s="29" t="str">
        <f>IF('Corporate Gifting Order Form'!D484="","",'Corporate Gifting Order Form'!D484)</f>
        <v/>
      </c>
      <c r="D472" s="29" t="str">
        <f>IF('Corporate Gifting Order Form'!E484="","",'Corporate Gifting Order Form'!E484)</f>
        <v/>
      </c>
      <c r="E472" s="29" t="str">
        <f>IF('Corporate Gifting Order Form'!F484="","",'Corporate Gifting Order Form'!F484)</f>
        <v/>
      </c>
      <c r="F472" s="29" t="str">
        <f>IF('Corporate Gifting Order Form'!G484="","",'Corporate Gifting Order Form'!G484)</f>
        <v/>
      </c>
      <c r="G472" s="29" t="str">
        <f>IF('Corporate Gifting Order Form'!H484="","",'Corporate Gifting Order Form'!H484)</f>
        <v/>
      </c>
      <c r="H472" s="29" t="str">
        <f>IF('Corporate Gifting Order Form'!I484="","",'Corporate Gifting Order Form'!I484)</f>
        <v/>
      </c>
      <c r="I472" s="45" t="str">
        <f>IF('Corporate Gifting Order Form'!J484="","",'Corporate Gifting Order Form'!J484)</f>
        <v/>
      </c>
      <c r="J472" s="28" t="str">
        <f t="shared" si="15"/>
        <v/>
      </c>
      <c r="K472" s="33" t="str">
        <f>IF('Corporate Gifting Order Form'!K484="","",'Corporate Gifting Order Form'!K484)</f>
        <v/>
      </c>
      <c r="L472" s="29" t="str">
        <f>IF('Corporate Gifting Order Form'!L484="","",'Corporate Gifting Order Form'!L484)</f>
        <v/>
      </c>
      <c r="M472" s="29" t="str">
        <f>IF('Corporate Gifting Order Form'!M484="","",'Corporate Gifting Order Form'!M484)</f>
        <v/>
      </c>
      <c r="N472" s="44" t="str">
        <f>IF('Corporate Gifting Order Form'!N484="","",'Corporate Gifting Order Form'!N484)</f>
        <v/>
      </c>
      <c r="O472" s="29" t="str">
        <f>IFERROR("",'Corporate Gifting Order Form'!P484)</f>
        <v/>
      </c>
      <c r="P472" s="28" t="str">
        <f t="shared" si="16"/>
        <v/>
      </c>
      <c r="Q472" s="29" t="str">
        <f>IFERROR("",'Corporate Gifting Order Form'!R484)</f>
        <v/>
      </c>
      <c r="R472" s="29" t="str">
        <f>IFERROR("",'Corporate Gifting Order Form'!S484)</f>
        <v/>
      </c>
      <c r="S472" s="28" t="str">
        <f>_xlfn.IFNA(IF(B$1="Yes",(VLOOKUP(R472,Gifts!B$1:D$8,2,FALSE)),(VLOOKUP(R472,Gifts!B$1:D$8,3,FALSE))),"")</f>
        <v/>
      </c>
    </row>
    <row r="473" spans="1:19" x14ac:dyDescent="0.25">
      <c r="A473" s="44" t="str">
        <f>IF('Corporate Gifting Order Form'!B485="","",'Corporate Gifting Order Form'!B485)</f>
        <v/>
      </c>
      <c r="B473" s="29" t="str">
        <f>IF('Corporate Gifting Order Form'!C485="","",'Corporate Gifting Order Form'!C485)</f>
        <v/>
      </c>
      <c r="C473" s="29" t="str">
        <f>IF('Corporate Gifting Order Form'!D485="","",'Corporate Gifting Order Form'!D485)</f>
        <v/>
      </c>
      <c r="D473" s="29" t="str">
        <f>IF('Corporate Gifting Order Form'!E485="","",'Corporate Gifting Order Form'!E485)</f>
        <v/>
      </c>
      <c r="E473" s="29" t="str">
        <f>IF('Corporate Gifting Order Form'!F485="","",'Corporate Gifting Order Form'!F485)</f>
        <v/>
      </c>
      <c r="F473" s="29" t="str">
        <f>IF('Corporate Gifting Order Form'!G485="","",'Corporate Gifting Order Form'!G485)</f>
        <v/>
      </c>
      <c r="G473" s="29" t="str">
        <f>IF('Corporate Gifting Order Form'!H485="","",'Corporate Gifting Order Form'!H485)</f>
        <v/>
      </c>
      <c r="H473" s="29" t="str">
        <f>IF('Corporate Gifting Order Form'!I485="","",'Corporate Gifting Order Form'!I485)</f>
        <v/>
      </c>
      <c r="I473" s="45" t="str">
        <f>IF('Corporate Gifting Order Form'!J485="","",'Corporate Gifting Order Form'!J485)</f>
        <v/>
      </c>
      <c r="J473" s="28" t="str">
        <f t="shared" si="15"/>
        <v/>
      </c>
      <c r="K473" s="33" t="str">
        <f>IF('Corporate Gifting Order Form'!K485="","",'Corporate Gifting Order Form'!K485)</f>
        <v/>
      </c>
      <c r="L473" s="29" t="str">
        <f>IF('Corporate Gifting Order Form'!L485="","",'Corporate Gifting Order Form'!L485)</f>
        <v/>
      </c>
      <c r="M473" s="29" t="str">
        <f>IF('Corporate Gifting Order Form'!M485="","",'Corporate Gifting Order Form'!M485)</f>
        <v/>
      </c>
      <c r="N473" s="44" t="str">
        <f>IF('Corporate Gifting Order Form'!N485="","",'Corporate Gifting Order Form'!N485)</f>
        <v/>
      </c>
      <c r="O473" s="29" t="str">
        <f>IFERROR("",'Corporate Gifting Order Form'!P485)</f>
        <v/>
      </c>
      <c r="P473" s="28" t="str">
        <f t="shared" si="16"/>
        <v/>
      </c>
      <c r="Q473" s="29" t="str">
        <f>IFERROR("",'Corporate Gifting Order Form'!R485)</f>
        <v/>
      </c>
      <c r="R473" s="29" t="str">
        <f>IFERROR("",'Corporate Gifting Order Form'!S485)</f>
        <v/>
      </c>
      <c r="S473" s="28" t="str">
        <f>_xlfn.IFNA(IF(B$1="Yes",(VLOOKUP(R473,Gifts!B$1:D$8,2,FALSE)),(VLOOKUP(R473,Gifts!B$1:D$8,3,FALSE))),"")</f>
        <v/>
      </c>
    </row>
    <row r="474" spans="1:19" x14ac:dyDescent="0.25">
      <c r="A474" s="44" t="str">
        <f>IF('Corporate Gifting Order Form'!B486="","",'Corporate Gifting Order Form'!B486)</f>
        <v/>
      </c>
      <c r="B474" s="29" t="str">
        <f>IF('Corporate Gifting Order Form'!C486="","",'Corporate Gifting Order Form'!C486)</f>
        <v/>
      </c>
      <c r="C474" s="29" t="str">
        <f>IF('Corporate Gifting Order Form'!D486="","",'Corporate Gifting Order Form'!D486)</f>
        <v/>
      </c>
      <c r="D474" s="29" t="str">
        <f>IF('Corporate Gifting Order Form'!E486="","",'Corporate Gifting Order Form'!E486)</f>
        <v/>
      </c>
      <c r="E474" s="29" t="str">
        <f>IF('Corporate Gifting Order Form'!F486="","",'Corporate Gifting Order Form'!F486)</f>
        <v/>
      </c>
      <c r="F474" s="29" t="str">
        <f>IF('Corporate Gifting Order Form'!G486="","",'Corporate Gifting Order Form'!G486)</f>
        <v/>
      </c>
      <c r="G474" s="29" t="str">
        <f>IF('Corporate Gifting Order Form'!H486="","",'Corporate Gifting Order Form'!H486)</f>
        <v/>
      </c>
      <c r="H474" s="29" t="str">
        <f>IF('Corporate Gifting Order Form'!I486="","",'Corporate Gifting Order Form'!I486)</f>
        <v/>
      </c>
      <c r="I474" s="45" t="str">
        <f>IF('Corporate Gifting Order Form'!J486="","",'Corporate Gifting Order Form'!J486)</f>
        <v/>
      </c>
      <c r="J474" s="28" t="str">
        <f t="shared" si="15"/>
        <v/>
      </c>
      <c r="K474" s="33" t="str">
        <f>IF('Corporate Gifting Order Form'!K486="","",'Corporate Gifting Order Form'!K486)</f>
        <v/>
      </c>
      <c r="L474" s="29" t="str">
        <f>IF('Corporate Gifting Order Form'!L486="","",'Corporate Gifting Order Form'!L486)</f>
        <v/>
      </c>
      <c r="M474" s="29" t="str">
        <f>IF('Corporate Gifting Order Form'!M486="","",'Corporate Gifting Order Form'!M486)</f>
        <v/>
      </c>
      <c r="N474" s="44" t="str">
        <f>IF('Corporate Gifting Order Form'!N486="","",'Corporate Gifting Order Form'!N486)</f>
        <v/>
      </c>
      <c r="O474" s="29" t="str">
        <f>IFERROR("",'Corporate Gifting Order Form'!P486)</f>
        <v/>
      </c>
      <c r="P474" s="28" t="str">
        <f t="shared" si="16"/>
        <v/>
      </c>
      <c r="Q474" s="29" t="str">
        <f>IFERROR("",'Corporate Gifting Order Form'!R486)</f>
        <v/>
      </c>
      <c r="R474" s="29" t="str">
        <f>IFERROR("",'Corporate Gifting Order Form'!S486)</f>
        <v/>
      </c>
      <c r="S474" s="28" t="str">
        <f>_xlfn.IFNA(IF(B$1="Yes",(VLOOKUP(R474,Gifts!B$1:D$8,2,FALSE)),(VLOOKUP(R474,Gifts!B$1:D$8,3,FALSE))),"")</f>
        <v/>
      </c>
    </row>
    <row r="475" spans="1:19" x14ac:dyDescent="0.25">
      <c r="A475" s="44" t="str">
        <f>IF('Corporate Gifting Order Form'!B487="","",'Corporate Gifting Order Form'!B487)</f>
        <v/>
      </c>
      <c r="B475" s="29" t="str">
        <f>IF('Corporate Gifting Order Form'!C487="","",'Corporate Gifting Order Form'!C487)</f>
        <v/>
      </c>
      <c r="C475" s="29" t="str">
        <f>IF('Corporate Gifting Order Form'!D487="","",'Corporate Gifting Order Form'!D487)</f>
        <v/>
      </c>
      <c r="D475" s="29" t="str">
        <f>IF('Corporate Gifting Order Form'!E487="","",'Corporate Gifting Order Form'!E487)</f>
        <v/>
      </c>
      <c r="E475" s="29" t="str">
        <f>IF('Corporate Gifting Order Form'!F487="","",'Corporate Gifting Order Form'!F487)</f>
        <v/>
      </c>
      <c r="F475" s="29" t="str">
        <f>IF('Corporate Gifting Order Form'!G487="","",'Corporate Gifting Order Form'!G487)</f>
        <v/>
      </c>
      <c r="G475" s="29" t="str">
        <f>IF('Corporate Gifting Order Form'!H487="","",'Corporate Gifting Order Form'!H487)</f>
        <v/>
      </c>
      <c r="H475" s="29" t="str">
        <f>IF('Corporate Gifting Order Form'!I487="","",'Corporate Gifting Order Form'!I487)</f>
        <v/>
      </c>
      <c r="I475" s="45" t="str">
        <f>IF('Corporate Gifting Order Form'!J487="","",'Corporate Gifting Order Form'!J487)</f>
        <v/>
      </c>
      <c r="J475" s="28" t="str">
        <f t="shared" si="15"/>
        <v/>
      </c>
      <c r="K475" s="33" t="str">
        <f>IF('Corporate Gifting Order Form'!K487="","",'Corporate Gifting Order Form'!K487)</f>
        <v/>
      </c>
      <c r="L475" s="29" t="str">
        <f>IF('Corporate Gifting Order Form'!L487="","",'Corporate Gifting Order Form'!L487)</f>
        <v/>
      </c>
      <c r="M475" s="29" t="str">
        <f>IF('Corporate Gifting Order Form'!M487="","",'Corporate Gifting Order Form'!M487)</f>
        <v/>
      </c>
      <c r="N475" s="44" t="str">
        <f>IF('Corporate Gifting Order Form'!N487="","",'Corporate Gifting Order Form'!N487)</f>
        <v/>
      </c>
      <c r="O475" s="29" t="str">
        <f>IFERROR("",'Corporate Gifting Order Form'!P487)</f>
        <v/>
      </c>
      <c r="P475" s="28" t="str">
        <f t="shared" si="16"/>
        <v/>
      </c>
      <c r="Q475" s="29" t="str">
        <f>IFERROR("",'Corporate Gifting Order Form'!R487)</f>
        <v/>
      </c>
      <c r="R475" s="29" t="str">
        <f>IFERROR("",'Corporate Gifting Order Form'!S487)</f>
        <v/>
      </c>
      <c r="S475" s="28" t="str">
        <f>_xlfn.IFNA(IF(B$1="Yes",(VLOOKUP(R475,Gifts!B$1:D$8,2,FALSE)),(VLOOKUP(R475,Gifts!B$1:D$8,3,FALSE))),"")</f>
        <v/>
      </c>
    </row>
    <row r="476" spans="1:19" x14ac:dyDescent="0.25">
      <c r="A476" s="44" t="str">
        <f>IF('Corporate Gifting Order Form'!B488="","",'Corporate Gifting Order Form'!B488)</f>
        <v/>
      </c>
      <c r="B476" s="29" t="str">
        <f>IF('Corporate Gifting Order Form'!C488="","",'Corporate Gifting Order Form'!C488)</f>
        <v/>
      </c>
      <c r="C476" s="29" t="str">
        <f>IF('Corporate Gifting Order Form'!D488="","",'Corporate Gifting Order Form'!D488)</f>
        <v/>
      </c>
      <c r="D476" s="29" t="str">
        <f>IF('Corporate Gifting Order Form'!E488="","",'Corporate Gifting Order Form'!E488)</f>
        <v/>
      </c>
      <c r="E476" s="29" t="str">
        <f>IF('Corporate Gifting Order Form'!F488="","",'Corporate Gifting Order Form'!F488)</f>
        <v/>
      </c>
      <c r="F476" s="29" t="str">
        <f>IF('Corporate Gifting Order Form'!G488="","",'Corporate Gifting Order Form'!G488)</f>
        <v/>
      </c>
      <c r="G476" s="29" t="str">
        <f>IF('Corporate Gifting Order Form'!H488="","",'Corporate Gifting Order Form'!H488)</f>
        <v/>
      </c>
      <c r="H476" s="29" t="str">
        <f>IF('Corporate Gifting Order Form'!I488="","",'Corporate Gifting Order Form'!I488)</f>
        <v/>
      </c>
      <c r="I476" s="45" t="str">
        <f>IF('Corporate Gifting Order Form'!J488="","",'Corporate Gifting Order Form'!J488)</f>
        <v/>
      </c>
      <c r="J476" s="28" t="str">
        <f t="shared" si="15"/>
        <v/>
      </c>
      <c r="K476" s="33" t="str">
        <f>IF('Corporate Gifting Order Form'!K488="","",'Corporate Gifting Order Form'!K488)</f>
        <v/>
      </c>
      <c r="L476" s="29" t="str">
        <f>IF('Corporate Gifting Order Form'!L488="","",'Corporate Gifting Order Form'!L488)</f>
        <v/>
      </c>
      <c r="M476" s="29" t="str">
        <f>IF('Corporate Gifting Order Form'!M488="","",'Corporate Gifting Order Form'!M488)</f>
        <v/>
      </c>
      <c r="N476" s="44" t="str">
        <f>IF('Corporate Gifting Order Form'!N488="","",'Corporate Gifting Order Form'!N488)</f>
        <v/>
      </c>
      <c r="O476" s="29" t="str">
        <f>IFERROR("",'Corporate Gifting Order Form'!P488)</f>
        <v/>
      </c>
      <c r="P476" s="28" t="str">
        <f t="shared" si="16"/>
        <v/>
      </c>
      <c r="Q476" s="29" t="str">
        <f>IFERROR("",'Corporate Gifting Order Form'!R488)</f>
        <v/>
      </c>
      <c r="R476" s="29" t="str">
        <f>IFERROR("",'Corporate Gifting Order Form'!S488)</f>
        <v/>
      </c>
      <c r="S476" s="28" t="str">
        <f>_xlfn.IFNA(IF(B$1="Yes",(VLOOKUP(R476,Gifts!B$1:D$8,2,FALSE)),(VLOOKUP(R476,Gifts!B$1:D$8,3,FALSE))),"")</f>
        <v/>
      </c>
    </row>
    <row r="477" spans="1:19" x14ac:dyDescent="0.25">
      <c r="A477" s="44" t="str">
        <f>IF('Corporate Gifting Order Form'!B489="","",'Corporate Gifting Order Form'!B489)</f>
        <v/>
      </c>
      <c r="B477" s="29" t="str">
        <f>IF('Corporate Gifting Order Form'!C489="","",'Corporate Gifting Order Form'!C489)</f>
        <v/>
      </c>
      <c r="C477" s="29" t="str">
        <f>IF('Corporate Gifting Order Form'!D489="","",'Corporate Gifting Order Form'!D489)</f>
        <v/>
      </c>
      <c r="D477" s="29" t="str">
        <f>IF('Corporate Gifting Order Form'!E489="","",'Corporate Gifting Order Form'!E489)</f>
        <v/>
      </c>
      <c r="E477" s="29" t="str">
        <f>IF('Corporate Gifting Order Form'!F489="","",'Corporate Gifting Order Form'!F489)</f>
        <v/>
      </c>
      <c r="F477" s="29" t="str">
        <f>IF('Corporate Gifting Order Form'!G489="","",'Corporate Gifting Order Form'!G489)</f>
        <v/>
      </c>
      <c r="G477" s="29" t="str">
        <f>IF('Corporate Gifting Order Form'!H489="","",'Corporate Gifting Order Form'!H489)</f>
        <v/>
      </c>
      <c r="H477" s="29" t="str">
        <f>IF('Corporate Gifting Order Form'!I489="","",'Corporate Gifting Order Form'!I489)</f>
        <v/>
      </c>
      <c r="I477" s="45" t="str">
        <f>IF('Corporate Gifting Order Form'!J489="","",'Corporate Gifting Order Form'!J489)</f>
        <v/>
      </c>
      <c r="J477" s="28" t="str">
        <f t="shared" si="15"/>
        <v/>
      </c>
      <c r="K477" s="33" t="str">
        <f>IF('Corporate Gifting Order Form'!K489="","",'Corporate Gifting Order Form'!K489)</f>
        <v/>
      </c>
      <c r="L477" s="29" t="str">
        <f>IF('Corporate Gifting Order Form'!L489="","",'Corporate Gifting Order Form'!L489)</f>
        <v/>
      </c>
      <c r="M477" s="29" t="str">
        <f>IF('Corporate Gifting Order Form'!M489="","",'Corporate Gifting Order Form'!M489)</f>
        <v/>
      </c>
      <c r="N477" s="44" t="str">
        <f>IF('Corporate Gifting Order Form'!N489="","",'Corporate Gifting Order Form'!N489)</f>
        <v/>
      </c>
      <c r="O477" s="29" t="str">
        <f>IFERROR("",'Corporate Gifting Order Form'!P489)</f>
        <v/>
      </c>
      <c r="P477" s="28" t="str">
        <f t="shared" si="16"/>
        <v/>
      </c>
      <c r="Q477" s="29" t="str">
        <f>IFERROR("",'Corporate Gifting Order Form'!R489)</f>
        <v/>
      </c>
      <c r="R477" s="29" t="str">
        <f>IFERROR("",'Corporate Gifting Order Form'!S489)</f>
        <v/>
      </c>
      <c r="S477" s="28" t="str">
        <f>_xlfn.IFNA(IF(B$1="Yes",(VLOOKUP(R477,Gifts!B$1:D$8,2,FALSE)),(VLOOKUP(R477,Gifts!B$1:D$8,3,FALSE))),"")</f>
        <v/>
      </c>
    </row>
    <row r="478" spans="1:19" x14ac:dyDescent="0.25">
      <c r="A478" s="44" t="str">
        <f>IF('Corporate Gifting Order Form'!B490="","",'Corporate Gifting Order Form'!B490)</f>
        <v/>
      </c>
      <c r="B478" s="29" t="str">
        <f>IF('Corporate Gifting Order Form'!C490="","",'Corporate Gifting Order Form'!C490)</f>
        <v/>
      </c>
      <c r="C478" s="29" t="str">
        <f>IF('Corporate Gifting Order Form'!D490="","",'Corporate Gifting Order Form'!D490)</f>
        <v/>
      </c>
      <c r="D478" s="29" t="str">
        <f>IF('Corporate Gifting Order Form'!E490="","",'Corporate Gifting Order Form'!E490)</f>
        <v/>
      </c>
      <c r="E478" s="29" t="str">
        <f>IF('Corporate Gifting Order Form'!F490="","",'Corporate Gifting Order Form'!F490)</f>
        <v/>
      </c>
      <c r="F478" s="29" t="str">
        <f>IF('Corporate Gifting Order Form'!G490="","",'Corporate Gifting Order Form'!G490)</f>
        <v/>
      </c>
      <c r="G478" s="29" t="str">
        <f>IF('Corporate Gifting Order Form'!H490="","",'Corporate Gifting Order Form'!H490)</f>
        <v/>
      </c>
      <c r="H478" s="29" t="str">
        <f>IF('Corporate Gifting Order Form'!I490="","",'Corporate Gifting Order Form'!I490)</f>
        <v/>
      </c>
      <c r="I478" s="45" t="str">
        <f>IF('Corporate Gifting Order Form'!J490="","",'Corporate Gifting Order Form'!J490)</f>
        <v/>
      </c>
      <c r="J478" s="28" t="str">
        <f t="shared" si="15"/>
        <v/>
      </c>
      <c r="K478" s="33" t="str">
        <f>IF('Corporate Gifting Order Form'!K490="","",'Corporate Gifting Order Form'!K490)</f>
        <v/>
      </c>
      <c r="L478" s="29" t="str">
        <f>IF('Corporate Gifting Order Form'!L490="","",'Corporate Gifting Order Form'!L490)</f>
        <v/>
      </c>
      <c r="M478" s="29" t="str">
        <f>IF('Corporate Gifting Order Form'!M490="","",'Corporate Gifting Order Form'!M490)</f>
        <v/>
      </c>
      <c r="N478" s="44" t="str">
        <f>IF('Corporate Gifting Order Form'!N490="","",'Corporate Gifting Order Form'!N490)</f>
        <v/>
      </c>
      <c r="O478" s="29" t="str">
        <f>IFERROR("",'Corporate Gifting Order Form'!P490)</f>
        <v/>
      </c>
      <c r="P478" s="28" t="str">
        <f t="shared" si="16"/>
        <v/>
      </c>
      <c r="Q478" s="29" t="str">
        <f>IFERROR("",'Corporate Gifting Order Form'!R490)</f>
        <v/>
      </c>
      <c r="R478" s="29" t="str">
        <f>IFERROR("",'Corporate Gifting Order Form'!S490)</f>
        <v/>
      </c>
      <c r="S478" s="28" t="str">
        <f>_xlfn.IFNA(IF(B$1="Yes",(VLOOKUP(R478,Gifts!B$1:D$8,2,FALSE)),(VLOOKUP(R478,Gifts!B$1:D$8,3,FALSE))),"")</f>
        <v/>
      </c>
    </row>
    <row r="479" spans="1:19" x14ac:dyDescent="0.25">
      <c r="A479" s="44" t="str">
        <f>IF('Corporate Gifting Order Form'!B491="","",'Corporate Gifting Order Form'!B491)</f>
        <v/>
      </c>
      <c r="B479" s="29" t="str">
        <f>IF('Corporate Gifting Order Form'!C491="","",'Corporate Gifting Order Form'!C491)</f>
        <v/>
      </c>
      <c r="C479" s="29" t="str">
        <f>IF('Corporate Gifting Order Form'!D491="","",'Corporate Gifting Order Form'!D491)</f>
        <v/>
      </c>
      <c r="D479" s="29" t="str">
        <f>IF('Corporate Gifting Order Form'!E491="","",'Corporate Gifting Order Form'!E491)</f>
        <v/>
      </c>
      <c r="E479" s="29" t="str">
        <f>IF('Corporate Gifting Order Form'!F491="","",'Corporate Gifting Order Form'!F491)</f>
        <v/>
      </c>
      <c r="F479" s="29" t="str">
        <f>IF('Corporate Gifting Order Form'!G491="","",'Corporate Gifting Order Form'!G491)</f>
        <v/>
      </c>
      <c r="G479" s="29" t="str">
        <f>IF('Corporate Gifting Order Form'!H491="","",'Corporate Gifting Order Form'!H491)</f>
        <v/>
      </c>
      <c r="H479" s="29" t="str">
        <f>IF('Corporate Gifting Order Form'!I491="","",'Corporate Gifting Order Form'!I491)</f>
        <v/>
      </c>
      <c r="I479" s="45" t="str">
        <f>IF('Corporate Gifting Order Form'!J491="","",'Corporate Gifting Order Form'!J491)</f>
        <v/>
      </c>
      <c r="J479" s="28" t="str">
        <f t="shared" si="15"/>
        <v/>
      </c>
      <c r="K479" s="33" t="str">
        <f>IF('Corporate Gifting Order Form'!K491="","",'Corporate Gifting Order Form'!K491)</f>
        <v/>
      </c>
      <c r="L479" s="29" t="str">
        <f>IF('Corporate Gifting Order Form'!L491="","",'Corporate Gifting Order Form'!L491)</f>
        <v/>
      </c>
      <c r="M479" s="29" t="str">
        <f>IF('Corporate Gifting Order Form'!M491="","",'Corporate Gifting Order Form'!M491)</f>
        <v/>
      </c>
      <c r="N479" s="44" t="str">
        <f>IF('Corporate Gifting Order Form'!N491="","",'Corporate Gifting Order Form'!N491)</f>
        <v/>
      </c>
      <c r="O479" s="29" t="str">
        <f>IFERROR("",'Corporate Gifting Order Form'!P491)</f>
        <v/>
      </c>
      <c r="P479" s="28" t="str">
        <f t="shared" si="16"/>
        <v/>
      </c>
      <c r="Q479" s="29" t="str">
        <f>IFERROR("",'Corporate Gifting Order Form'!R491)</f>
        <v/>
      </c>
      <c r="R479" s="29" t="str">
        <f>IFERROR("",'Corporate Gifting Order Form'!S491)</f>
        <v/>
      </c>
      <c r="S479" s="28" t="str">
        <f>_xlfn.IFNA(IF(B$1="Yes",(VLOOKUP(R479,Gifts!B$1:D$8,2,FALSE)),(VLOOKUP(R479,Gifts!B$1:D$8,3,FALSE))),"")</f>
        <v/>
      </c>
    </row>
    <row r="480" spans="1:19" x14ac:dyDescent="0.25">
      <c r="A480" s="44" t="str">
        <f>IF('Corporate Gifting Order Form'!B492="","",'Corporate Gifting Order Form'!B492)</f>
        <v/>
      </c>
      <c r="B480" s="29" t="str">
        <f>IF('Corporate Gifting Order Form'!C492="","",'Corporate Gifting Order Form'!C492)</f>
        <v/>
      </c>
      <c r="C480" s="29" t="str">
        <f>IF('Corporate Gifting Order Form'!D492="","",'Corporate Gifting Order Form'!D492)</f>
        <v/>
      </c>
      <c r="D480" s="29" t="str">
        <f>IF('Corporate Gifting Order Form'!E492="","",'Corporate Gifting Order Form'!E492)</f>
        <v/>
      </c>
      <c r="E480" s="29" t="str">
        <f>IF('Corporate Gifting Order Form'!F492="","",'Corporate Gifting Order Form'!F492)</f>
        <v/>
      </c>
      <c r="F480" s="29" t="str">
        <f>IF('Corporate Gifting Order Form'!G492="","",'Corporate Gifting Order Form'!G492)</f>
        <v/>
      </c>
      <c r="G480" s="29" t="str">
        <f>IF('Corporate Gifting Order Form'!H492="","",'Corporate Gifting Order Form'!H492)</f>
        <v/>
      </c>
      <c r="H480" s="29" t="str">
        <f>IF('Corporate Gifting Order Form'!I492="","",'Corporate Gifting Order Form'!I492)</f>
        <v/>
      </c>
      <c r="I480" s="45" t="str">
        <f>IF('Corporate Gifting Order Form'!J492="","",'Corporate Gifting Order Form'!J492)</f>
        <v/>
      </c>
      <c r="J480" s="28" t="str">
        <f t="shared" si="15"/>
        <v/>
      </c>
      <c r="K480" s="33" t="str">
        <f>IF('Corporate Gifting Order Form'!K492="","",'Corporate Gifting Order Form'!K492)</f>
        <v/>
      </c>
      <c r="L480" s="29" t="str">
        <f>IF('Corporate Gifting Order Form'!L492="","",'Corporate Gifting Order Form'!L492)</f>
        <v/>
      </c>
      <c r="M480" s="29" t="str">
        <f>IF('Corporate Gifting Order Form'!M492="","",'Corporate Gifting Order Form'!M492)</f>
        <v/>
      </c>
      <c r="N480" s="44" t="str">
        <f>IF('Corporate Gifting Order Form'!N492="","",'Corporate Gifting Order Form'!N492)</f>
        <v/>
      </c>
      <c r="O480" s="29" t="str">
        <f>IFERROR("",'Corporate Gifting Order Form'!P492)</f>
        <v/>
      </c>
      <c r="P480" s="28" t="str">
        <f t="shared" si="16"/>
        <v/>
      </c>
      <c r="Q480" s="29" t="str">
        <f>IFERROR("",'Corporate Gifting Order Form'!R492)</f>
        <v/>
      </c>
      <c r="R480" s="29" t="str">
        <f>IFERROR("",'Corporate Gifting Order Form'!S492)</f>
        <v/>
      </c>
      <c r="S480" s="28" t="str">
        <f>_xlfn.IFNA(IF(B$1="Yes",(VLOOKUP(R480,Gifts!B$1:D$8,2,FALSE)),(VLOOKUP(R480,Gifts!B$1:D$8,3,FALSE))),"")</f>
        <v/>
      </c>
    </row>
    <row r="481" spans="1:19" x14ac:dyDescent="0.25">
      <c r="A481" s="44" t="str">
        <f>IF('Corporate Gifting Order Form'!B493="","",'Corporate Gifting Order Form'!B493)</f>
        <v/>
      </c>
      <c r="B481" s="29" t="str">
        <f>IF('Corporate Gifting Order Form'!C493="","",'Corporate Gifting Order Form'!C493)</f>
        <v/>
      </c>
      <c r="C481" s="29" t="str">
        <f>IF('Corporate Gifting Order Form'!D493="","",'Corporate Gifting Order Form'!D493)</f>
        <v/>
      </c>
      <c r="D481" s="29" t="str">
        <f>IF('Corporate Gifting Order Form'!E493="","",'Corporate Gifting Order Form'!E493)</f>
        <v/>
      </c>
      <c r="E481" s="29" t="str">
        <f>IF('Corporate Gifting Order Form'!F493="","",'Corporate Gifting Order Form'!F493)</f>
        <v/>
      </c>
      <c r="F481" s="29" t="str">
        <f>IF('Corporate Gifting Order Form'!G493="","",'Corporate Gifting Order Form'!G493)</f>
        <v/>
      </c>
      <c r="G481" s="29" t="str">
        <f>IF('Corporate Gifting Order Form'!H493="","",'Corporate Gifting Order Form'!H493)</f>
        <v/>
      </c>
      <c r="H481" s="29" t="str">
        <f>IF('Corporate Gifting Order Form'!I493="","",'Corporate Gifting Order Form'!I493)</f>
        <v/>
      </c>
      <c r="I481" s="45" t="str">
        <f>IF('Corporate Gifting Order Form'!J493="","",'Corporate Gifting Order Form'!J493)</f>
        <v/>
      </c>
      <c r="J481" s="28" t="str">
        <f t="shared" si="15"/>
        <v/>
      </c>
      <c r="K481" s="33" t="str">
        <f>IF('Corporate Gifting Order Form'!K493="","",'Corporate Gifting Order Form'!K493)</f>
        <v/>
      </c>
      <c r="L481" s="29" t="str">
        <f>IF('Corporate Gifting Order Form'!L493="","",'Corporate Gifting Order Form'!L493)</f>
        <v/>
      </c>
      <c r="M481" s="29" t="str">
        <f>IF('Corporate Gifting Order Form'!M493="","",'Corporate Gifting Order Form'!M493)</f>
        <v/>
      </c>
      <c r="N481" s="44" t="str">
        <f>IF('Corporate Gifting Order Form'!N493="","",'Corporate Gifting Order Form'!N493)</f>
        <v/>
      </c>
      <c r="O481" s="29" t="str">
        <f>IFERROR("",'Corporate Gifting Order Form'!P493)</f>
        <v/>
      </c>
      <c r="P481" s="28" t="str">
        <f t="shared" si="16"/>
        <v/>
      </c>
      <c r="Q481" s="29" t="str">
        <f>IFERROR("",'Corporate Gifting Order Form'!R493)</f>
        <v/>
      </c>
      <c r="R481" s="29" t="str">
        <f>IFERROR("",'Corporate Gifting Order Form'!S493)</f>
        <v/>
      </c>
      <c r="S481" s="28" t="str">
        <f>_xlfn.IFNA(IF(B$1="Yes",(VLOOKUP(R481,Gifts!B$1:D$8,2,FALSE)),(VLOOKUP(R481,Gifts!B$1:D$8,3,FALSE))),"")</f>
        <v/>
      </c>
    </row>
    <row r="482" spans="1:19" x14ac:dyDescent="0.25">
      <c r="A482" s="44" t="str">
        <f>IF('Corporate Gifting Order Form'!B494="","",'Corporate Gifting Order Form'!B494)</f>
        <v/>
      </c>
      <c r="B482" s="29" t="str">
        <f>IF('Corporate Gifting Order Form'!C494="","",'Corporate Gifting Order Form'!C494)</f>
        <v/>
      </c>
      <c r="C482" s="29" t="str">
        <f>IF('Corporate Gifting Order Form'!D494="","",'Corporate Gifting Order Form'!D494)</f>
        <v/>
      </c>
      <c r="D482" s="29" t="str">
        <f>IF('Corporate Gifting Order Form'!E494="","",'Corporate Gifting Order Form'!E494)</f>
        <v/>
      </c>
      <c r="E482" s="29" t="str">
        <f>IF('Corporate Gifting Order Form'!F494="","",'Corporate Gifting Order Form'!F494)</f>
        <v/>
      </c>
      <c r="F482" s="29" t="str">
        <f>IF('Corporate Gifting Order Form'!G494="","",'Corporate Gifting Order Form'!G494)</f>
        <v/>
      </c>
      <c r="G482" s="29" t="str">
        <f>IF('Corporate Gifting Order Form'!H494="","",'Corporate Gifting Order Form'!H494)</f>
        <v/>
      </c>
      <c r="H482" s="29" t="str">
        <f>IF('Corporate Gifting Order Form'!I494="","",'Corporate Gifting Order Form'!I494)</f>
        <v/>
      </c>
      <c r="I482" s="45" t="str">
        <f>IF('Corporate Gifting Order Form'!J494="","",'Corporate Gifting Order Form'!J494)</f>
        <v/>
      </c>
      <c r="J482" s="28" t="str">
        <f t="shared" si="15"/>
        <v/>
      </c>
      <c r="K482" s="33" t="str">
        <f>IF('Corporate Gifting Order Form'!K494="","",'Corporate Gifting Order Form'!K494)</f>
        <v/>
      </c>
      <c r="L482" s="29" t="str">
        <f>IF('Corporate Gifting Order Form'!L494="","",'Corporate Gifting Order Form'!L494)</f>
        <v/>
      </c>
      <c r="M482" s="29" t="str">
        <f>IF('Corporate Gifting Order Form'!M494="","",'Corporate Gifting Order Form'!M494)</f>
        <v/>
      </c>
      <c r="N482" s="44" t="str">
        <f>IF('Corporate Gifting Order Form'!N494="","",'Corporate Gifting Order Form'!N494)</f>
        <v/>
      </c>
      <c r="O482" s="29" t="str">
        <f>IFERROR("",'Corporate Gifting Order Form'!P494)</f>
        <v/>
      </c>
      <c r="P482" s="28" t="str">
        <f t="shared" si="16"/>
        <v/>
      </c>
      <c r="Q482" s="29" t="str">
        <f>IFERROR("",'Corporate Gifting Order Form'!R494)</f>
        <v/>
      </c>
      <c r="R482" s="29" t="str">
        <f>IFERROR("",'Corporate Gifting Order Form'!S494)</f>
        <v/>
      </c>
      <c r="S482" s="28" t="str">
        <f>_xlfn.IFNA(IF(B$1="Yes",(VLOOKUP(R482,Gifts!B$1:D$8,2,FALSE)),(VLOOKUP(R482,Gifts!B$1:D$8,3,FALSE))),"")</f>
        <v/>
      </c>
    </row>
    <row r="483" spans="1:19" x14ac:dyDescent="0.25">
      <c r="A483" s="44" t="str">
        <f>IF('Corporate Gifting Order Form'!B495="","",'Corporate Gifting Order Form'!B495)</f>
        <v/>
      </c>
      <c r="B483" s="29" t="str">
        <f>IF('Corporate Gifting Order Form'!C495="","",'Corporate Gifting Order Form'!C495)</f>
        <v/>
      </c>
      <c r="C483" s="29" t="str">
        <f>IF('Corporate Gifting Order Form'!D495="","",'Corporate Gifting Order Form'!D495)</f>
        <v/>
      </c>
      <c r="D483" s="29" t="str">
        <f>IF('Corporate Gifting Order Form'!E495="","",'Corporate Gifting Order Form'!E495)</f>
        <v/>
      </c>
      <c r="E483" s="29" t="str">
        <f>IF('Corporate Gifting Order Form'!F495="","",'Corporate Gifting Order Form'!F495)</f>
        <v/>
      </c>
      <c r="F483" s="29" t="str">
        <f>IF('Corporate Gifting Order Form'!G495="","",'Corporate Gifting Order Form'!G495)</f>
        <v/>
      </c>
      <c r="G483" s="29" t="str">
        <f>IF('Corporate Gifting Order Form'!H495="","",'Corporate Gifting Order Form'!H495)</f>
        <v/>
      </c>
      <c r="H483" s="29" t="str">
        <f>IF('Corporate Gifting Order Form'!I495="","",'Corporate Gifting Order Form'!I495)</f>
        <v/>
      </c>
      <c r="I483" s="45" t="str">
        <f>IF('Corporate Gifting Order Form'!J495="","",'Corporate Gifting Order Form'!J495)</f>
        <v/>
      </c>
      <c r="J483" s="28" t="str">
        <f t="shared" si="15"/>
        <v/>
      </c>
      <c r="K483" s="33" t="str">
        <f>IF('Corporate Gifting Order Form'!K495="","",'Corporate Gifting Order Form'!K495)</f>
        <v/>
      </c>
      <c r="L483" s="29" t="str">
        <f>IF('Corporate Gifting Order Form'!L495="","",'Corporate Gifting Order Form'!L495)</f>
        <v/>
      </c>
      <c r="M483" s="29" t="str">
        <f>IF('Corporate Gifting Order Form'!M495="","",'Corporate Gifting Order Form'!M495)</f>
        <v/>
      </c>
      <c r="N483" s="44" t="str">
        <f>IF('Corporate Gifting Order Form'!N495="","",'Corporate Gifting Order Form'!N495)</f>
        <v/>
      </c>
      <c r="O483" s="29" t="str">
        <f>IFERROR("",'Corporate Gifting Order Form'!P495)</f>
        <v/>
      </c>
      <c r="P483" s="28" t="str">
        <f t="shared" si="16"/>
        <v/>
      </c>
      <c r="Q483" s="29" t="str">
        <f>IFERROR("",'Corporate Gifting Order Form'!R495)</f>
        <v/>
      </c>
      <c r="R483" s="29" t="str">
        <f>IFERROR("",'Corporate Gifting Order Form'!S495)</f>
        <v/>
      </c>
      <c r="S483" s="28" t="str">
        <f>_xlfn.IFNA(IF(B$1="Yes",(VLOOKUP(R483,Gifts!B$1:D$8,2,FALSE)),(VLOOKUP(R483,Gifts!B$1:D$8,3,FALSE))),"")</f>
        <v/>
      </c>
    </row>
    <row r="484" spans="1:19" x14ac:dyDescent="0.25">
      <c r="A484" s="44" t="str">
        <f>IF('Corporate Gifting Order Form'!B496="","",'Corporate Gifting Order Form'!B496)</f>
        <v/>
      </c>
      <c r="B484" s="29" t="str">
        <f>IF('Corporate Gifting Order Form'!C496="","",'Corporate Gifting Order Form'!C496)</f>
        <v/>
      </c>
      <c r="C484" s="29" t="str">
        <f>IF('Corporate Gifting Order Form'!D496="","",'Corporate Gifting Order Form'!D496)</f>
        <v/>
      </c>
      <c r="D484" s="29" t="str">
        <f>IF('Corporate Gifting Order Form'!E496="","",'Corporate Gifting Order Form'!E496)</f>
        <v/>
      </c>
      <c r="E484" s="29" t="str">
        <f>IF('Corporate Gifting Order Form'!F496="","",'Corporate Gifting Order Form'!F496)</f>
        <v/>
      </c>
      <c r="F484" s="29" t="str">
        <f>IF('Corporate Gifting Order Form'!G496="","",'Corporate Gifting Order Form'!G496)</f>
        <v/>
      </c>
      <c r="G484" s="29" t="str">
        <f>IF('Corporate Gifting Order Form'!H496="","",'Corporate Gifting Order Form'!H496)</f>
        <v/>
      </c>
      <c r="H484" s="29" t="str">
        <f>IF('Corporate Gifting Order Form'!I496="","",'Corporate Gifting Order Form'!I496)</f>
        <v/>
      </c>
      <c r="I484" s="45" t="str">
        <f>IF('Corporate Gifting Order Form'!J496="","",'Corporate Gifting Order Form'!J496)</f>
        <v/>
      </c>
      <c r="J484" s="28" t="str">
        <f t="shared" si="15"/>
        <v/>
      </c>
      <c r="K484" s="33" t="str">
        <f>IF('Corporate Gifting Order Form'!K496="","",'Corporate Gifting Order Form'!K496)</f>
        <v/>
      </c>
      <c r="L484" s="29" t="str">
        <f>IF('Corporate Gifting Order Form'!L496="","",'Corporate Gifting Order Form'!L496)</f>
        <v/>
      </c>
      <c r="M484" s="29" t="str">
        <f>IF('Corporate Gifting Order Form'!M496="","",'Corporate Gifting Order Form'!M496)</f>
        <v/>
      </c>
      <c r="N484" s="44" t="str">
        <f>IF('Corporate Gifting Order Form'!N496="","",'Corporate Gifting Order Form'!N496)</f>
        <v/>
      </c>
      <c r="O484" s="29" t="str">
        <f>IFERROR("",'Corporate Gifting Order Form'!P496)</f>
        <v/>
      </c>
      <c r="P484" s="28" t="str">
        <f t="shared" si="16"/>
        <v/>
      </c>
      <c r="Q484" s="29" t="str">
        <f>IFERROR("",'Corporate Gifting Order Form'!R496)</f>
        <v/>
      </c>
      <c r="R484" s="29" t="str">
        <f>IFERROR("",'Corporate Gifting Order Form'!S496)</f>
        <v/>
      </c>
      <c r="S484" s="28" t="str">
        <f>_xlfn.IFNA(IF(B$1="Yes",(VLOOKUP(R484,Gifts!B$1:D$8,2,FALSE)),(VLOOKUP(R484,Gifts!B$1:D$8,3,FALSE))),"")</f>
        <v/>
      </c>
    </row>
    <row r="485" spans="1:19" x14ac:dyDescent="0.25">
      <c r="A485" s="44" t="str">
        <f>IF('Corporate Gifting Order Form'!B497="","",'Corporate Gifting Order Form'!B497)</f>
        <v/>
      </c>
      <c r="B485" s="29" t="str">
        <f>IF('Corporate Gifting Order Form'!C497="","",'Corporate Gifting Order Form'!C497)</f>
        <v/>
      </c>
      <c r="C485" s="29" t="str">
        <f>IF('Corporate Gifting Order Form'!D497="","",'Corporate Gifting Order Form'!D497)</f>
        <v/>
      </c>
      <c r="D485" s="29" t="str">
        <f>IF('Corporate Gifting Order Form'!E497="","",'Corporate Gifting Order Form'!E497)</f>
        <v/>
      </c>
      <c r="E485" s="29" t="str">
        <f>IF('Corporate Gifting Order Form'!F497="","",'Corporate Gifting Order Form'!F497)</f>
        <v/>
      </c>
      <c r="F485" s="29" t="str">
        <f>IF('Corporate Gifting Order Form'!G497="","",'Corporate Gifting Order Form'!G497)</f>
        <v/>
      </c>
      <c r="G485" s="29" t="str">
        <f>IF('Corporate Gifting Order Form'!H497="","",'Corporate Gifting Order Form'!H497)</f>
        <v/>
      </c>
      <c r="H485" s="29" t="str">
        <f>IF('Corporate Gifting Order Form'!I497="","",'Corporate Gifting Order Form'!I497)</f>
        <v/>
      </c>
      <c r="I485" s="45" t="str">
        <f>IF('Corporate Gifting Order Form'!J497="","",'Corporate Gifting Order Form'!J497)</f>
        <v/>
      </c>
      <c r="J485" s="28" t="str">
        <f t="shared" si="15"/>
        <v/>
      </c>
      <c r="K485" s="33" t="str">
        <f>IF('Corporate Gifting Order Form'!K497="","",'Corporate Gifting Order Form'!K497)</f>
        <v/>
      </c>
      <c r="L485" s="29" t="str">
        <f>IF('Corporate Gifting Order Form'!L497="","",'Corporate Gifting Order Form'!L497)</f>
        <v/>
      </c>
      <c r="M485" s="29" t="str">
        <f>IF('Corporate Gifting Order Form'!M497="","",'Corporate Gifting Order Form'!M497)</f>
        <v/>
      </c>
      <c r="N485" s="44" t="str">
        <f>IF('Corporate Gifting Order Form'!N497="","",'Corporate Gifting Order Form'!N497)</f>
        <v/>
      </c>
      <c r="O485" s="29" t="str">
        <f>IFERROR("",'Corporate Gifting Order Form'!P497)</f>
        <v/>
      </c>
      <c r="P485" s="28" t="str">
        <f t="shared" si="16"/>
        <v/>
      </c>
      <c r="Q485" s="29" t="str">
        <f>IFERROR("",'Corporate Gifting Order Form'!R497)</f>
        <v/>
      </c>
      <c r="R485" s="29" t="str">
        <f>IFERROR("",'Corporate Gifting Order Form'!S497)</f>
        <v/>
      </c>
      <c r="S485" s="28" t="str">
        <f>_xlfn.IFNA(IF(B$1="Yes",(VLOOKUP(R485,Gifts!B$1:D$8,2,FALSE)),(VLOOKUP(R485,Gifts!B$1:D$8,3,FALSE))),"")</f>
        <v/>
      </c>
    </row>
    <row r="486" spans="1:19" x14ac:dyDescent="0.25">
      <c r="A486" s="44" t="str">
        <f>IF('Corporate Gifting Order Form'!B498="","",'Corporate Gifting Order Form'!B498)</f>
        <v/>
      </c>
      <c r="B486" s="29" t="str">
        <f>IF('Corporate Gifting Order Form'!C498="","",'Corporate Gifting Order Form'!C498)</f>
        <v/>
      </c>
      <c r="C486" s="29" t="str">
        <f>IF('Corporate Gifting Order Form'!D498="","",'Corporate Gifting Order Form'!D498)</f>
        <v/>
      </c>
      <c r="D486" s="29" t="str">
        <f>IF('Corporate Gifting Order Form'!E498="","",'Corporate Gifting Order Form'!E498)</f>
        <v/>
      </c>
      <c r="E486" s="29" t="str">
        <f>IF('Corporate Gifting Order Form'!F498="","",'Corporate Gifting Order Form'!F498)</f>
        <v/>
      </c>
      <c r="F486" s="29" t="str">
        <f>IF('Corporate Gifting Order Form'!G498="","",'Corporate Gifting Order Form'!G498)</f>
        <v/>
      </c>
      <c r="G486" s="29" t="str">
        <f>IF('Corporate Gifting Order Form'!H498="","",'Corporate Gifting Order Form'!H498)</f>
        <v/>
      </c>
      <c r="H486" s="29" t="str">
        <f>IF('Corporate Gifting Order Form'!I498="","",'Corporate Gifting Order Form'!I498)</f>
        <v/>
      </c>
      <c r="I486" s="45" t="str">
        <f>IF('Corporate Gifting Order Form'!J498="","",'Corporate Gifting Order Form'!J498)</f>
        <v/>
      </c>
      <c r="J486" s="28" t="str">
        <f t="shared" si="15"/>
        <v/>
      </c>
      <c r="K486" s="33" t="str">
        <f>IF('Corporate Gifting Order Form'!K498="","",'Corporate Gifting Order Form'!K498)</f>
        <v/>
      </c>
      <c r="L486" s="29" t="str">
        <f>IF('Corporate Gifting Order Form'!L498="","",'Corporate Gifting Order Form'!L498)</f>
        <v/>
      </c>
      <c r="M486" s="29" t="str">
        <f>IF('Corporate Gifting Order Form'!M498="","",'Corporate Gifting Order Form'!M498)</f>
        <v/>
      </c>
      <c r="N486" s="44" t="str">
        <f>IF('Corporate Gifting Order Form'!N498="","",'Corporate Gifting Order Form'!N498)</f>
        <v/>
      </c>
      <c r="O486" s="29" t="str">
        <f>IFERROR("",'Corporate Gifting Order Form'!P498)</f>
        <v/>
      </c>
      <c r="P486" s="28" t="str">
        <f t="shared" si="16"/>
        <v/>
      </c>
      <c r="Q486" s="29" t="str">
        <f>IFERROR("",'Corporate Gifting Order Form'!R498)</f>
        <v/>
      </c>
      <c r="R486" s="29" t="str">
        <f>IFERROR("",'Corporate Gifting Order Form'!S498)</f>
        <v/>
      </c>
      <c r="S486" s="28" t="str">
        <f>_xlfn.IFNA(IF(B$1="Yes",(VLOOKUP(R486,Gifts!B$1:D$8,2,FALSE)),(VLOOKUP(R486,Gifts!B$1:D$8,3,FALSE))),"")</f>
        <v/>
      </c>
    </row>
    <row r="487" spans="1:19" x14ac:dyDescent="0.25">
      <c r="A487" s="44" t="str">
        <f>IF('Corporate Gifting Order Form'!B499="","",'Corporate Gifting Order Form'!B499)</f>
        <v/>
      </c>
      <c r="B487" s="29" t="str">
        <f>IF('Corporate Gifting Order Form'!C499="","",'Corporate Gifting Order Form'!C499)</f>
        <v/>
      </c>
      <c r="C487" s="29" t="str">
        <f>IF('Corporate Gifting Order Form'!D499="","",'Corporate Gifting Order Form'!D499)</f>
        <v/>
      </c>
      <c r="D487" s="29" t="str">
        <f>IF('Corporate Gifting Order Form'!E499="","",'Corporate Gifting Order Form'!E499)</f>
        <v/>
      </c>
      <c r="E487" s="29" t="str">
        <f>IF('Corporate Gifting Order Form'!F499="","",'Corporate Gifting Order Form'!F499)</f>
        <v/>
      </c>
      <c r="F487" s="29" t="str">
        <f>IF('Corporate Gifting Order Form'!G499="","",'Corporate Gifting Order Form'!G499)</f>
        <v/>
      </c>
      <c r="G487" s="29" t="str">
        <f>IF('Corporate Gifting Order Form'!H499="","",'Corporate Gifting Order Form'!H499)</f>
        <v/>
      </c>
      <c r="H487" s="29" t="str">
        <f>IF('Corporate Gifting Order Form'!I499="","",'Corporate Gifting Order Form'!I499)</f>
        <v/>
      </c>
      <c r="I487" s="45" t="str">
        <f>IF('Corporate Gifting Order Form'!J499="","",'Corporate Gifting Order Form'!J499)</f>
        <v/>
      </c>
      <c r="J487" s="28" t="str">
        <f t="shared" si="15"/>
        <v/>
      </c>
      <c r="K487" s="33" t="str">
        <f>IF('Corporate Gifting Order Form'!K499="","",'Corporate Gifting Order Form'!K499)</f>
        <v/>
      </c>
      <c r="L487" s="29" t="str">
        <f>IF('Corporate Gifting Order Form'!L499="","",'Corporate Gifting Order Form'!L499)</f>
        <v/>
      </c>
      <c r="M487" s="29" t="str">
        <f>IF('Corporate Gifting Order Form'!M499="","",'Corporate Gifting Order Form'!M499)</f>
        <v/>
      </c>
      <c r="N487" s="44" t="str">
        <f>IF('Corporate Gifting Order Form'!N499="","",'Corporate Gifting Order Form'!N499)</f>
        <v/>
      </c>
      <c r="O487" s="29" t="str">
        <f>IFERROR("",'Corporate Gifting Order Form'!P499)</f>
        <v/>
      </c>
      <c r="P487" s="28" t="str">
        <f t="shared" si="16"/>
        <v/>
      </c>
      <c r="Q487" s="29" t="str">
        <f>IFERROR("",'Corporate Gifting Order Form'!R499)</f>
        <v/>
      </c>
      <c r="R487" s="29" t="str">
        <f>IFERROR("",'Corporate Gifting Order Form'!S499)</f>
        <v/>
      </c>
      <c r="S487" s="28" t="str">
        <f>_xlfn.IFNA(IF(B$1="Yes",(VLOOKUP(R487,Gifts!B$1:D$8,2,FALSE)),(VLOOKUP(R487,Gifts!B$1:D$8,3,FALSE))),"")</f>
        <v/>
      </c>
    </row>
    <row r="488" spans="1:19" x14ac:dyDescent="0.25">
      <c r="A488" s="44" t="str">
        <f>IF('Corporate Gifting Order Form'!B500="","",'Corporate Gifting Order Form'!B500)</f>
        <v/>
      </c>
      <c r="B488" s="29" t="str">
        <f>IF('Corporate Gifting Order Form'!C500="","",'Corporate Gifting Order Form'!C500)</f>
        <v/>
      </c>
      <c r="C488" s="29" t="str">
        <f>IF('Corporate Gifting Order Form'!D500="","",'Corporate Gifting Order Form'!D500)</f>
        <v/>
      </c>
      <c r="D488" s="29" t="str">
        <f>IF('Corporate Gifting Order Form'!E500="","",'Corporate Gifting Order Form'!E500)</f>
        <v/>
      </c>
      <c r="E488" s="29" t="str">
        <f>IF('Corporate Gifting Order Form'!F500="","",'Corporate Gifting Order Form'!F500)</f>
        <v/>
      </c>
      <c r="F488" s="29" t="str">
        <f>IF('Corporate Gifting Order Form'!G500="","",'Corporate Gifting Order Form'!G500)</f>
        <v/>
      </c>
      <c r="G488" s="29" t="str">
        <f>IF('Corporate Gifting Order Form'!H500="","",'Corporate Gifting Order Form'!H500)</f>
        <v/>
      </c>
      <c r="H488" s="29" t="str">
        <f>IF('Corporate Gifting Order Form'!I500="","",'Corporate Gifting Order Form'!I500)</f>
        <v/>
      </c>
      <c r="I488" s="45" t="str">
        <f>IF('Corporate Gifting Order Form'!J500="","",'Corporate Gifting Order Form'!J500)</f>
        <v/>
      </c>
      <c r="J488" s="28" t="str">
        <f t="shared" si="15"/>
        <v/>
      </c>
      <c r="K488" s="33" t="str">
        <f>IF('Corporate Gifting Order Form'!K500="","",'Corporate Gifting Order Form'!K500)</f>
        <v/>
      </c>
      <c r="L488" s="29" t="str">
        <f>IF('Corporate Gifting Order Form'!L500="","",'Corporate Gifting Order Form'!L500)</f>
        <v/>
      </c>
      <c r="M488" s="29" t="str">
        <f>IF('Corporate Gifting Order Form'!M500="","",'Corporate Gifting Order Form'!M500)</f>
        <v/>
      </c>
      <c r="N488" s="44" t="str">
        <f>IF('Corporate Gifting Order Form'!N500="","",'Corporate Gifting Order Form'!N500)</f>
        <v/>
      </c>
      <c r="O488" s="29" t="str">
        <f>IFERROR("",'Corporate Gifting Order Form'!P500)</f>
        <v/>
      </c>
      <c r="P488" s="28" t="str">
        <f t="shared" si="16"/>
        <v/>
      </c>
      <c r="Q488" s="29" t="str">
        <f>IFERROR("",'Corporate Gifting Order Form'!R500)</f>
        <v/>
      </c>
      <c r="R488" s="29" t="str">
        <f>IFERROR("",'Corporate Gifting Order Form'!S500)</f>
        <v/>
      </c>
      <c r="S488" s="28" t="str">
        <f>_xlfn.IFNA(IF(B$1="Yes",(VLOOKUP(R488,Gifts!B$1:D$8,2,FALSE)),(VLOOKUP(R488,Gifts!B$1:D$8,3,FALSE))),"")</f>
        <v/>
      </c>
    </row>
    <row r="489" spans="1:19" x14ac:dyDescent="0.25">
      <c r="A489" s="44" t="str">
        <f>IF('Corporate Gifting Order Form'!B501="","",'Corporate Gifting Order Form'!B501)</f>
        <v/>
      </c>
      <c r="B489" s="29" t="str">
        <f>IF('Corporate Gifting Order Form'!C501="","",'Corporate Gifting Order Form'!C501)</f>
        <v/>
      </c>
      <c r="C489" s="29" t="str">
        <f>IF('Corporate Gifting Order Form'!D501="","",'Corporate Gifting Order Form'!D501)</f>
        <v/>
      </c>
      <c r="D489" s="29" t="str">
        <f>IF('Corporate Gifting Order Form'!E501="","",'Corporate Gifting Order Form'!E501)</f>
        <v/>
      </c>
      <c r="E489" s="29" t="str">
        <f>IF('Corporate Gifting Order Form'!F501="","",'Corporate Gifting Order Form'!F501)</f>
        <v/>
      </c>
      <c r="F489" s="29" t="str">
        <f>IF('Corporate Gifting Order Form'!G501="","",'Corporate Gifting Order Form'!G501)</f>
        <v/>
      </c>
      <c r="G489" s="29" t="str">
        <f>IF('Corporate Gifting Order Form'!H501="","",'Corporate Gifting Order Form'!H501)</f>
        <v/>
      </c>
      <c r="H489" s="29" t="str">
        <f>IF('Corporate Gifting Order Form'!I501="","",'Corporate Gifting Order Form'!I501)</f>
        <v/>
      </c>
      <c r="I489" s="45" t="str">
        <f>IF('Corporate Gifting Order Form'!J501="","",'Corporate Gifting Order Form'!J501)</f>
        <v/>
      </c>
      <c r="J489" s="28" t="str">
        <f t="shared" si="15"/>
        <v/>
      </c>
      <c r="K489" s="33" t="str">
        <f>IF('Corporate Gifting Order Form'!K501="","",'Corporate Gifting Order Form'!K501)</f>
        <v/>
      </c>
      <c r="L489" s="29" t="str">
        <f>IF('Corporate Gifting Order Form'!L501="","",'Corporate Gifting Order Form'!L501)</f>
        <v/>
      </c>
      <c r="M489" s="29" t="str">
        <f>IF('Corporate Gifting Order Form'!M501="","",'Corporate Gifting Order Form'!M501)</f>
        <v/>
      </c>
      <c r="N489" s="44" t="str">
        <f>IF('Corporate Gifting Order Form'!N501="","",'Corporate Gifting Order Form'!N501)</f>
        <v/>
      </c>
      <c r="O489" s="29" t="str">
        <f>IFERROR("",'Corporate Gifting Order Form'!P501)</f>
        <v/>
      </c>
      <c r="P489" s="28" t="str">
        <f t="shared" si="16"/>
        <v/>
      </c>
      <c r="Q489" s="29" t="str">
        <f>IFERROR("",'Corporate Gifting Order Form'!R501)</f>
        <v/>
      </c>
      <c r="R489" s="29" t="str">
        <f>IFERROR("",'Corporate Gifting Order Form'!S501)</f>
        <v/>
      </c>
      <c r="S489" s="28" t="str">
        <f>_xlfn.IFNA(IF(B$1="Yes",(VLOOKUP(R489,Gifts!B$1:D$8,2,FALSE)),(VLOOKUP(R489,Gifts!B$1:D$8,3,FALSE))),"")</f>
        <v/>
      </c>
    </row>
    <row r="490" spans="1:19" x14ac:dyDescent="0.25">
      <c r="A490" s="44" t="str">
        <f>IF('Corporate Gifting Order Form'!B502="","",'Corporate Gifting Order Form'!B502)</f>
        <v/>
      </c>
      <c r="B490" s="29" t="str">
        <f>IF('Corporate Gifting Order Form'!C502="","",'Corporate Gifting Order Form'!C502)</f>
        <v/>
      </c>
      <c r="C490" s="29" t="str">
        <f>IF('Corporate Gifting Order Form'!D502="","",'Corporate Gifting Order Form'!D502)</f>
        <v/>
      </c>
      <c r="D490" s="29" t="str">
        <f>IF('Corporate Gifting Order Form'!E502="","",'Corporate Gifting Order Form'!E502)</f>
        <v/>
      </c>
      <c r="E490" s="29" t="str">
        <f>IF('Corporate Gifting Order Form'!F502="","",'Corporate Gifting Order Form'!F502)</f>
        <v/>
      </c>
      <c r="F490" s="29" t="str">
        <f>IF('Corporate Gifting Order Form'!G502="","",'Corporate Gifting Order Form'!G502)</f>
        <v/>
      </c>
      <c r="G490" s="29" t="str">
        <f>IF('Corporate Gifting Order Form'!H502="","",'Corporate Gifting Order Form'!H502)</f>
        <v/>
      </c>
      <c r="H490" s="29" t="str">
        <f>IF('Corporate Gifting Order Form'!I502="","",'Corporate Gifting Order Form'!I502)</f>
        <v/>
      </c>
      <c r="I490" s="45" t="str">
        <f>IF('Corporate Gifting Order Form'!J502="","",'Corporate Gifting Order Form'!J502)</f>
        <v/>
      </c>
      <c r="J490" s="28" t="str">
        <f t="shared" si="15"/>
        <v/>
      </c>
      <c r="K490" s="33" t="str">
        <f>IF('Corporate Gifting Order Form'!K502="","",'Corporate Gifting Order Form'!K502)</f>
        <v/>
      </c>
      <c r="L490" s="29" t="str">
        <f>IF('Corporate Gifting Order Form'!L502="","",'Corporate Gifting Order Form'!L502)</f>
        <v/>
      </c>
      <c r="M490" s="29" t="str">
        <f>IF('Corporate Gifting Order Form'!M502="","",'Corporate Gifting Order Form'!M502)</f>
        <v/>
      </c>
      <c r="N490" s="44" t="str">
        <f>IF('Corporate Gifting Order Form'!N502="","",'Corporate Gifting Order Form'!N502)</f>
        <v/>
      </c>
      <c r="O490" s="29" t="str">
        <f>IFERROR("",'Corporate Gifting Order Form'!P502)</f>
        <v/>
      </c>
      <c r="P490" s="28" t="str">
        <f t="shared" si="16"/>
        <v/>
      </c>
      <c r="Q490" s="29" t="str">
        <f>IFERROR("",'Corporate Gifting Order Form'!R502)</f>
        <v/>
      </c>
      <c r="R490" s="29" t="str">
        <f>IFERROR("",'Corporate Gifting Order Form'!S502)</f>
        <v/>
      </c>
      <c r="S490" s="28" t="str">
        <f>_xlfn.IFNA(IF(B$1="Yes",(VLOOKUP(R490,Gifts!B$1:D$8,2,FALSE)),(VLOOKUP(R490,Gifts!B$1:D$8,3,FALSE))),"")</f>
        <v/>
      </c>
    </row>
    <row r="491" spans="1:19" x14ac:dyDescent="0.25">
      <c r="A491" s="44" t="str">
        <f>IF('Corporate Gifting Order Form'!B503="","",'Corporate Gifting Order Form'!B503)</f>
        <v/>
      </c>
      <c r="B491" s="29" t="str">
        <f>IF('Corporate Gifting Order Form'!C503="","",'Corporate Gifting Order Form'!C503)</f>
        <v/>
      </c>
      <c r="C491" s="29" t="str">
        <f>IF('Corporate Gifting Order Form'!D503="","",'Corporate Gifting Order Form'!D503)</f>
        <v/>
      </c>
      <c r="D491" s="29" t="str">
        <f>IF('Corporate Gifting Order Form'!E503="","",'Corporate Gifting Order Form'!E503)</f>
        <v/>
      </c>
      <c r="E491" s="29" t="str">
        <f>IF('Corporate Gifting Order Form'!F503="","",'Corporate Gifting Order Form'!F503)</f>
        <v/>
      </c>
      <c r="F491" s="29" t="str">
        <f>IF('Corporate Gifting Order Form'!G503="","",'Corporate Gifting Order Form'!G503)</f>
        <v/>
      </c>
      <c r="G491" s="29" t="str">
        <f>IF('Corporate Gifting Order Form'!H503="","",'Corporate Gifting Order Form'!H503)</f>
        <v/>
      </c>
      <c r="H491" s="29" t="str">
        <f>IF('Corporate Gifting Order Form'!I503="","",'Corporate Gifting Order Form'!I503)</f>
        <v/>
      </c>
      <c r="I491" s="45" t="str">
        <f>IF('Corporate Gifting Order Form'!J503="","",'Corporate Gifting Order Form'!J503)</f>
        <v/>
      </c>
      <c r="J491" s="28" t="str">
        <f t="shared" si="15"/>
        <v/>
      </c>
      <c r="K491" s="33" t="str">
        <f>IF('Corporate Gifting Order Form'!K503="","",'Corporate Gifting Order Form'!K503)</f>
        <v/>
      </c>
      <c r="L491" s="29" t="str">
        <f>IF('Corporate Gifting Order Form'!L503="","",'Corporate Gifting Order Form'!L503)</f>
        <v/>
      </c>
      <c r="M491" s="29" t="str">
        <f>IF('Corporate Gifting Order Form'!M503="","",'Corporate Gifting Order Form'!M503)</f>
        <v/>
      </c>
      <c r="N491" s="44" t="str">
        <f>IF('Corporate Gifting Order Form'!N503="","",'Corporate Gifting Order Form'!N503)</f>
        <v/>
      </c>
      <c r="O491" s="29" t="str">
        <f>IFERROR("",'Corporate Gifting Order Form'!P503)</f>
        <v/>
      </c>
      <c r="P491" s="28" t="str">
        <f t="shared" si="16"/>
        <v/>
      </c>
      <c r="Q491" s="29" t="str">
        <f>IFERROR("",'Corporate Gifting Order Form'!R503)</f>
        <v/>
      </c>
      <c r="R491" s="29" t="str">
        <f>IFERROR("",'Corporate Gifting Order Form'!S503)</f>
        <v/>
      </c>
      <c r="S491" s="28" t="str">
        <f>_xlfn.IFNA(IF(B$1="Yes",(VLOOKUP(R491,Gifts!B$1:D$8,2,FALSE)),(VLOOKUP(R491,Gifts!B$1:D$8,3,FALSE))),"")</f>
        <v/>
      </c>
    </row>
    <row r="492" spans="1:19" x14ac:dyDescent="0.25">
      <c r="A492" s="44" t="str">
        <f>IF('Corporate Gifting Order Form'!B504="","",'Corporate Gifting Order Form'!B504)</f>
        <v/>
      </c>
      <c r="B492" s="29" t="str">
        <f>IF('Corporate Gifting Order Form'!C504="","",'Corporate Gifting Order Form'!C504)</f>
        <v/>
      </c>
      <c r="C492" s="29" t="str">
        <f>IF('Corporate Gifting Order Form'!D504="","",'Corporate Gifting Order Form'!D504)</f>
        <v/>
      </c>
      <c r="D492" s="29" t="str">
        <f>IF('Corporate Gifting Order Form'!E504="","",'Corporate Gifting Order Form'!E504)</f>
        <v/>
      </c>
      <c r="E492" s="29" t="str">
        <f>IF('Corporate Gifting Order Form'!F504="","",'Corporate Gifting Order Form'!F504)</f>
        <v/>
      </c>
      <c r="F492" s="29" t="str">
        <f>IF('Corporate Gifting Order Form'!G504="","",'Corporate Gifting Order Form'!G504)</f>
        <v/>
      </c>
      <c r="G492" s="29" t="str">
        <f>IF('Corporate Gifting Order Form'!H504="","",'Corporate Gifting Order Form'!H504)</f>
        <v/>
      </c>
      <c r="H492" s="29" t="str">
        <f>IF('Corporate Gifting Order Form'!I504="","",'Corporate Gifting Order Form'!I504)</f>
        <v/>
      </c>
      <c r="I492" s="45" t="str">
        <f>IF('Corporate Gifting Order Form'!J504="","",'Corporate Gifting Order Form'!J504)</f>
        <v/>
      </c>
      <c r="J492" s="28" t="str">
        <f t="shared" si="15"/>
        <v/>
      </c>
      <c r="K492" s="33" t="str">
        <f>IF('Corporate Gifting Order Form'!K504="","",'Corporate Gifting Order Form'!K504)</f>
        <v/>
      </c>
      <c r="L492" s="29" t="str">
        <f>IF('Corporate Gifting Order Form'!L504="","",'Corporate Gifting Order Form'!L504)</f>
        <v/>
      </c>
      <c r="M492" s="29" t="str">
        <f>IF('Corporate Gifting Order Form'!M504="","",'Corporate Gifting Order Form'!M504)</f>
        <v/>
      </c>
      <c r="N492" s="44" t="str">
        <f>IF('Corporate Gifting Order Form'!N504="","",'Corporate Gifting Order Form'!N504)</f>
        <v/>
      </c>
      <c r="O492" s="29" t="str">
        <f>IFERROR("",'Corporate Gifting Order Form'!P504)</f>
        <v/>
      </c>
      <c r="P492" s="28" t="str">
        <f t="shared" si="16"/>
        <v/>
      </c>
      <c r="Q492" s="29" t="str">
        <f>IFERROR("",'Corporate Gifting Order Form'!R504)</f>
        <v/>
      </c>
      <c r="R492" s="29" t="str">
        <f>IFERROR("",'Corporate Gifting Order Form'!S504)</f>
        <v/>
      </c>
      <c r="S492" s="28" t="str">
        <f>_xlfn.IFNA(IF(B$1="Yes",(VLOOKUP(R492,Gifts!B$1:D$8,2,FALSE)),(VLOOKUP(R492,Gifts!B$1:D$8,3,FALSE))),"")</f>
        <v/>
      </c>
    </row>
    <row r="493" spans="1:19" x14ac:dyDescent="0.25">
      <c r="A493" s="44" t="str">
        <f>IF('Corporate Gifting Order Form'!B505="","",'Corporate Gifting Order Form'!B505)</f>
        <v/>
      </c>
      <c r="B493" s="29" t="str">
        <f>IF('Corporate Gifting Order Form'!C505="","",'Corporate Gifting Order Form'!C505)</f>
        <v/>
      </c>
      <c r="C493" s="29" t="str">
        <f>IF('Corporate Gifting Order Form'!D505="","",'Corporate Gifting Order Form'!D505)</f>
        <v/>
      </c>
      <c r="D493" s="29" t="str">
        <f>IF('Corporate Gifting Order Form'!E505="","",'Corporate Gifting Order Form'!E505)</f>
        <v/>
      </c>
      <c r="E493" s="29" t="str">
        <f>IF('Corporate Gifting Order Form'!F505="","",'Corporate Gifting Order Form'!F505)</f>
        <v/>
      </c>
      <c r="F493" s="29" t="str">
        <f>IF('Corporate Gifting Order Form'!G505="","",'Corporate Gifting Order Form'!G505)</f>
        <v/>
      </c>
      <c r="G493" s="29" t="str">
        <f>IF('Corporate Gifting Order Form'!H505="","",'Corporate Gifting Order Form'!H505)</f>
        <v/>
      </c>
      <c r="H493" s="29" t="str">
        <f>IF('Corporate Gifting Order Form'!I505="","",'Corporate Gifting Order Form'!I505)</f>
        <v/>
      </c>
      <c r="I493" s="45" t="str">
        <f>IF('Corporate Gifting Order Form'!J505="","",'Corporate Gifting Order Form'!J505)</f>
        <v/>
      </c>
      <c r="J493" s="28" t="str">
        <f t="shared" si="15"/>
        <v/>
      </c>
      <c r="K493" s="33" t="str">
        <f>IF('Corporate Gifting Order Form'!K505="","",'Corporate Gifting Order Form'!K505)</f>
        <v/>
      </c>
      <c r="L493" s="29" t="str">
        <f>IF('Corporate Gifting Order Form'!L505="","",'Corporate Gifting Order Form'!L505)</f>
        <v/>
      </c>
      <c r="M493" s="29" t="str">
        <f>IF('Corporate Gifting Order Form'!M505="","",'Corporate Gifting Order Form'!M505)</f>
        <v/>
      </c>
      <c r="N493" s="44" t="str">
        <f>IF('Corporate Gifting Order Form'!N505="","",'Corporate Gifting Order Form'!N505)</f>
        <v/>
      </c>
      <c r="O493" s="29" t="str">
        <f>IFERROR("",'Corporate Gifting Order Form'!P505)</f>
        <v/>
      </c>
      <c r="P493" s="28" t="str">
        <f t="shared" si="16"/>
        <v/>
      </c>
      <c r="Q493" s="29" t="str">
        <f>IFERROR("",'Corporate Gifting Order Form'!R505)</f>
        <v/>
      </c>
      <c r="R493" s="29" t="str">
        <f>IFERROR("",'Corporate Gifting Order Form'!S505)</f>
        <v/>
      </c>
      <c r="S493" s="28" t="str">
        <f>_xlfn.IFNA(IF(B$1="Yes",(VLOOKUP(R493,Gifts!B$1:D$8,2,FALSE)),(VLOOKUP(R493,Gifts!B$1:D$8,3,FALSE))),"")</f>
        <v/>
      </c>
    </row>
    <row r="494" spans="1:19" x14ac:dyDescent="0.25">
      <c r="A494" s="44" t="str">
        <f>IF('Corporate Gifting Order Form'!B506="","",'Corporate Gifting Order Form'!B506)</f>
        <v/>
      </c>
      <c r="B494" s="29" t="str">
        <f>IF('Corporate Gifting Order Form'!C506="","",'Corporate Gifting Order Form'!C506)</f>
        <v/>
      </c>
      <c r="C494" s="29" t="str">
        <f>IF('Corporate Gifting Order Form'!D506="","",'Corporate Gifting Order Form'!D506)</f>
        <v/>
      </c>
      <c r="D494" s="29" t="str">
        <f>IF('Corporate Gifting Order Form'!E506="","",'Corporate Gifting Order Form'!E506)</f>
        <v/>
      </c>
      <c r="E494" s="29" t="str">
        <f>IF('Corporate Gifting Order Form'!F506="","",'Corporate Gifting Order Form'!F506)</f>
        <v/>
      </c>
      <c r="F494" s="29" t="str">
        <f>IF('Corporate Gifting Order Form'!G506="","",'Corporate Gifting Order Form'!G506)</f>
        <v/>
      </c>
      <c r="G494" s="29" t="str">
        <f>IF('Corporate Gifting Order Form'!H506="","",'Corporate Gifting Order Form'!H506)</f>
        <v/>
      </c>
      <c r="H494" s="29" t="str">
        <f>IF('Corporate Gifting Order Form'!I506="","",'Corporate Gifting Order Form'!I506)</f>
        <v/>
      </c>
      <c r="I494" s="45" t="str">
        <f>IF('Corporate Gifting Order Form'!J506="","",'Corporate Gifting Order Form'!J506)</f>
        <v/>
      </c>
      <c r="J494" s="28" t="str">
        <f t="shared" si="15"/>
        <v/>
      </c>
      <c r="K494" s="33" t="str">
        <f>IF('Corporate Gifting Order Form'!K506="","",'Corporate Gifting Order Form'!K506)</f>
        <v/>
      </c>
      <c r="L494" s="29" t="str">
        <f>IF('Corporate Gifting Order Form'!L506="","",'Corporate Gifting Order Form'!L506)</f>
        <v/>
      </c>
      <c r="M494" s="29" t="str">
        <f>IF('Corporate Gifting Order Form'!M506="","",'Corporate Gifting Order Form'!M506)</f>
        <v/>
      </c>
      <c r="N494" s="44" t="str">
        <f>IF('Corporate Gifting Order Form'!N506="","",'Corporate Gifting Order Form'!N506)</f>
        <v/>
      </c>
      <c r="O494" s="29" t="str">
        <f>IFERROR("",'Corporate Gifting Order Form'!P506)</f>
        <v/>
      </c>
      <c r="P494" s="28" t="str">
        <f t="shared" si="16"/>
        <v/>
      </c>
      <c r="Q494" s="29" t="str">
        <f>IFERROR("",'Corporate Gifting Order Form'!R506)</f>
        <v/>
      </c>
      <c r="R494" s="29" t="str">
        <f>IFERROR("",'Corporate Gifting Order Form'!S506)</f>
        <v/>
      </c>
      <c r="S494" s="28" t="str">
        <f>_xlfn.IFNA(IF(B$1="Yes",(VLOOKUP(R494,Gifts!B$1:D$8,2,FALSE)),(VLOOKUP(R494,Gifts!B$1:D$8,3,FALSE))),"")</f>
        <v/>
      </c>
    </row>
    <row r="495" spans="1:19" x14ac:dyDescent="0.25">
      <c r="A495" s="44" t="str">
        <f>IF('Corporate Gifting Order Form'!B507="","",'Corporate Gifting Order Form'!B507)</f>
        <v/>
      </c>
      <c r="B495" s="29" t="str">
        <f>IF('Corporate Gifting Order Form'!C507="","",'Corporate Gifting Order Form'!C507)</f>
        <v/>
      </c>
      <c r="C495" s="29" t="str">
        <f>IF('Corporate Gifting Order Form'!D507="","",'Corporate Gifting Order Form'!D507)</f>
        <v/>
      </c>
      <c r="D495" s="29" t="str">
        <f>IF('Corporate Gifting Order Form'!E507="","",'Corporate Gifting Order Form'!E507)</f>
        <v/>
      </c>
      <c r="E495" s="29" t="str">
        <f>IF('Corporate Gifting Order Form'!F507="","",'Corporate Gifting Order Form'!F507)</f>
        <v/>
      </c>
      <c r="F495" s="29" t="str">
        <f>IF('Corporate Gifting Order Form'!G507="","",'Corporate Gifting Order Form'!G507)</f>
        <v/>
      </c>
      <c r="G495" s="29" t="str">
        <f>IF('Corporate Gifting Order Form'!H507="","",'Corporate Gifting Order Form'!H507)</f>
        <v/>
      </c>
      <c r="H495" s="29" t="str">
        <f>IF('Corporate Gifting Order Form'!I507="","",'Corporate Gifting Order Form'!I507)</f>
        <v/>
      </c>
      <c r="I495" s="45" t="str">
        <f>IF('Corporate Gifting Order Form'!J507="","",'Corporate Gifting Order Form'!J507)</f>
        <v/>
      </c>
      <c r="J495" s="28" t="str">
        <f t="shared" si="15"/>
        <v/>
      </c>
      <c r="K495" s="33" t="str">
        <f>IF('Corporate Gifting Order Form'!K507="","",'Corporate Gifting Order Form'!K507)</f>
        <v/>
      </c>
      <c r="L495" s="29" t="str">
        <f>IF('Corporate Gifting Order Form'!L507="","",'Corporate Gifting Order Form'!L507)</f>
        <v/>
      </c>
      <c r="M495" s="29" t="str">
        <f>IF('Corporate Gifting Order Form'!M507="","",'Corporate Gifting Order Form'!M507)</f>
        <v/>
      </c>
      <c r="N495" s="44" t="str">
        <f>IF('Corporate Gifting Order Form'!N507="","",'Corporate Gifting Order Form'!N507)</f>
        <v/>
      </c>
      <c r="O495" s="29" t="str">
        <f>IFERROR("",'Corporate Gifting Order Form'!P507)</f>
        <v/>
      </c>
      <c r="P495" s="28" t="str">
        <f t="shared" si="16"/>
        <v/>
      </c>
      <c r="Q495" s="29" t="str">
        <f>IFERROR("",'Corporate Gifting Order Form'!R507)</f>
        <v/>
      </c>
      <c r="R495" s="29" t="str">
        <f>IFERROR("",'Corporate Gifting Order Form'!S507)</f>
        <v/>
      </c>
      <c r="S495" s="28" t="str">
        <f>_xlfn.IFNA(IF(B$1="Yes",(VLOOKUP(R495,Gifts!B$1:D$8,2,FALSE)),(VLOOKUP(R495,Gifts!B$1:D$8,3,FALSE))),"")</f>
        <v/>
      </c>
    </row>
    <row r="496" spans="1:19" x14ac:dyDescent="0.25">
      <c r="A496" s="44" t="str">
        <f>IF('Corporate Gifting Order Form'!B508="","",'Corporate Gifting Order Form'!B508)</f>
        <v/>
      </c>
      <c r="B496" s="29" t="str">
        <f>IF('Corporate Gifting Order Form'!C508="","",'Corporate Gifting Order Form'!C508)</f>
        <v/>
      </c>
      <c r="C496" s="29" t="str">
        <f>IF('Corporate Gifting Order Form'!D508="","",'Corporate Gifting Order Form'!D508)</f>
        <v/>
      </c>
      <c r="D496" s="29" t="str">
        <f>IF('Corporate Gifting Order Form'!E508="","",'Corporate Gifting Order Form'!E508)</f>
        <v/>
      </c>
      <c r="E496" s="29" t="str">
        <f>IF('Corporate Gifting Order Form'!F508="","",'Corporate Gifting Order Form'!F508)</f>
        <v/>
      </c>
      <c r="F496" s="29" t="str">
        <f>IF('Corporate Gifting Order Form'!G508="","",'Corporate Gifting Order Form'!G508)</f>
        <v/>
      </c>
      <c r="G496" s="29" t="str">
        <f>IF('Corporate Gifting Order Form'!H508="","",'Corporate Gifting Order Form'!H508)</f>
        <v/>
      </c>
      <c r="H496" s="29" t="str">
        <f>IF('Corporate Gifting Order Form'!I508="","",'Corporate Gifting Order Form'!I508)</f>
        <v/>
      </c>
      <c r="I496" s="45" t="str">
        <f>IF('Corporate Gifting Order Form'!J508="","",'Corporate Gifting Order Form'!J508)</f>
        <v/>
      </c>
      <c r="J496" s="28" t="str">
        <f t="shared" si="15"/>
        <v/>
      </c>
      <c r="K496" s="33" t="str">
        <f>IF('Corporate Gifting Order Form'!K508="","",'Corporate Gifting Order Form'!K508)</f>
        <v/>
      </c>
      <c r="L496" s="29" t="str">
        <f>IF('Corporate Gifting Order Form'!L508="","",'Corporate Gifting Order Form'!L508)</f>
        <v/>
      </c>
      <c r="M496" s="29" t="str">
        <f>IF('Corporate Gifting Order Form'!M508="","",'Corporate Gifting Order Form'!M508)</f>
        <v/>
      </c>
      <c r="N496" s="44" t="str">
        <f>IF('Corporate Gifting Order Form'!N508="","",'Corporate Gifting Order Form'!N508)</f>
        <v/>
      </c>
      <c r="O496" s="29" t="str">
        <f>IFERROR("",'Corporate Gifting Order Form'!P508)</f>
        <v/>
      </c>
      <c r="P496" s="28" t="str">
        <f t="shared" si="16"/>
        <v/>
      </c>
      <c r="Q496" s="29" t="str">
        <f>IFERROR("",'Corporate Gifting Order Form'!R508)</f>
        <v/>
      </c>
      <c r="R496" s="29" t="str">
        <f>IFERROR("",'Corporate Gifting Order Form'!S508)</f>
        <v/>
      </c>
      <c r="S496" s="28" t="str">
        <f>_xlfn.IFNA(IF(B$1="Yes",(VLOOKUP(R496,Gifts!B$1:D$8,2,FALSE)),(VLOOKUP(R496,Gifts!B$1:D$8,3,FALSE))),"")</f>
        <v/>
      </c>
    </row>
    <row r="497" spans="1:19" x14ac:dyDescent="0.25">
      <c r="A497" s="44" t="str">
        <f>IF('Corporate Gifting Order Form'!B509="","",'Corporate Gifting Order Form'!B509)</f>
        <v/>
      </c>
      <c r="B497" s="29" t="str">
        <f>IF('Corporate Gifting Order Form'!C509="","",'Corporate Gifting Order Form'!C509)</f>
        <v/>
      </c>
      <c r="C497" s="29" t="str">
        <f>IF('Corporate Gifting Order Form'!D509="","",'Corporate Gifting Order Form'!D509)</f>
        <v/>
      </c>
      <c r="D497" s="29" t="str">
        <f>IF('Corporate Gifting Order Form'!E509="","",'Corporate Gifting Order Form'!E509)</f>
        <v/>
      </c>
      <c r="E497" s="29" t="str">
        <f>IF('Corporate Gifting Order Form'!F509="","",'Corporate Gifting Order Form'!F509)</f>
        <v/>
      </c>
      <c r="F497" s="29" t="str">
        <f>IF('Corporate Gifting Order Form'!G509="","",'Corporate Gifting Order Form'!G509)</f>
        <v/>
      </c>
      <c r="G497" s="29" t="str">
        <f>IF('Corporate Gifting Order Form'!H509="","",'Corporate Gifting Order Form'!H509)</f>
        <v/>
      </c>
      <c r="H497" s="29" t="str">
        <f>IF('Corporate Gifting Order Form'!I509="","",'Corporate Gifting Order Form'!I509)</f>
        <v/>
      </c>
      <c r="I497" s="45" t="str">
        <f>IF('Corporate Gifting Order Form'!J509="","",'Corporate Gifting Order Form'!J509)</f>
        <v/>
      </c>
      <c r="J497" s="28" t="str">
        <f t="shared" si="15"/>
        <v/>
      </c>
      <c r="K497" s="33" t="str">
        <f>IF('Corporate Gifting Order Form'!K509="","",'Corporate Gifting Order Form'!K509)</f>
        <v/>
      </c>
      <c r="L497" s="29" t="str">
        <f>IF('Corporate Gifting Order Form'!L509="","",'Corporate Gifting Order Form'!L509)</f>
        <v/>
      </c>
      <c r="M497" s="29" t="str">
        <f>IF('Corporate Gifting Order Form'!M509="","",'Corporate Gifting Order Form'!M509)</f>
        <v/>
      </c>
      <c r="N497" s="44" t="str">
        <f>IF('Corporate Gifting Order Form'!N509="","",'Corporate Gifting Order Form'!N509)</f>
        <v/>
      </c>
      <c r="O497" s="29" t="str">
        <f>IFERROR("",'Corporate Gifting Order Form'!P509)</f>
        <v/>
      </c>
      <c r="P497" s="28" t="str">
        <f t="shared" si="16"/>
        <v/>
      </c>
      <c r="Q497" s="29" t="str">
        <f>IFERROR("",'Corporate Gifting Order Form'!R509)</f>
        <v/>
      </c>
      <c r="R497" s="29" t="str">
        <f>IFERROR("",'Corporate Gifting Order Form'!S509)</f>
        <v/>
      </c>
      <c r="S497" s="28" t="str">
        <f>_xlfn.IFNA(IF(B$1="Yes",(VLOOKUP(R497,Gifts!B$1:D$8,2,FALSE)),(VLOOKUP(R497,Gifts!B$1:D$8,3,FALSE))),"")</f>
        <v/>
      </c>
    </row>
    <row r="498" spans="1:19" x14ac:dyDescent="0.25">
      <c r="A498" s="44" t="str">
        <f>IF('Corporate Gifting Order Form'!B510="","",'Corporate Gifting Order Form'!B510)</f>
        <v/>
      </c>
      <c r="B498" s="29" t="str">
        <f>IF('Corporate Gifting Order Form'!C510="","",'Corporate Gifting Order Form'!C510)</f>
        <v/>
      </c>
      <c r="C498" s="29" t="str">
        <f>IF('Corporate Gifting Order Form'!D510="","",'Corporate Gifting Order Form'!D510)</f>
        <v/>
      </c>
      <c r="D498" s="29" t="str">
        <f>IF('Corporate Gifting Order Form'!E510="","",'Corporate Gifting Order Form'!E510)</f>
        <v/>
      </c>
      <c r="E498" s="29" t="str">
        <f>IF('Corporate Gifting Order Form'!F510="","",'Corporate Gifting Order Form'!F510)</f>
        <v/>
      </c>
      <c r="F498" s="29" t="str">
        <f>IF('Corporate Gifting Order Form'!G510="","",'Corporate Gifting Order Form'!G510)</f>
        <v/>
      </c>
      <c r="G498" s="29" t="str">
        <f>IF('Corporate Gifting Order Form'!H510="","",'Corporate Gifting Order Form'!H510)</f>
        <v/>
      </c>
      <c r="H498" s="29" t="str">
        <f>IF('Corporate Gifting Order Form'!I510="","",'Corporate Gifting Order Form'!I510)</f>
        <v/>
      </c>
      <c r="I498" s="45" t="str">
        <f>IF('Corporate Gifting Order Form'!J510="","",'Corporate Gifting Order Form'!J510)</f>
        <v/>
      </c>
      <c r="J498" s="28" t="str">
        <f t="shared" si="15"/>
        <v/>
      </c>
      <c r="K498" s="33" t="str">
        <f>IF('Corporate Gifting Order Form'!K510="","",'Corporate Gifting Order Form'!K510)</f>
        <v/>
      </c>
      <c r="L498" s="29" t="str">
        <f>IF('Corporate Gifting Order Form'!L510="","",'Corporate Gifting Order Form'!L510)</f>
        <v/>
      </c>
      <c r="M498" s="29" t="str">
        <f>IF('Corporate Gifting Order Form'!M510="","",'Corporate Gifting Order Form'!M510)</f>
        <v/>
      </c>
      <c r="N498" s="44" t="str">
        <f>IF('Corporate Gifting Order Form'!N510="","",'Corporate Gifting Order Form'!N510)</f>
        <v/>
      </c>
      <c r="O498" s="29" t="str">
        <f>IFERROR("",'Corporate Gifting Order Form'!P510)</f>
        <v/>
      </c>
      <c r="P498" s="28" t="str">
        <f t="shared" si="16"/>
        <v/>
      </c>
      <c r="Q498" s="29" t="str">
        <f>IFERROR("",'Corporate Gifting Order Form'!R510)</f>
        <v/>
      </c>
      <c r="R498" s="29" t="str">
        <f>IFERROR("",'Corporate Gifting Order Form'!S510)</f>
        <v/>
      </c>
      <c r="S498" s="28" t="str">
        <f>_xlfn.IFNA(IF(B$1="Yes",(VLOOKUP(R498,Gifts!B$1:D$8,2,FALSE)),(VLOOKUP(R498,Gifts!B$1:D$8,3,FALSE))),"")</f>
        <v/>
      </c>
    </row>
    <row r="499" spans="1:19" x14ac:dyDescent="0.25">
      <c r="A499" s="44" t="str">
        <f>IF('Corporate Gifting Order Form'!B511="","",'Corporate Gifting Order Form'!B511)</f>
        <v/>
      </c>
      <c r="B499" s="29" t="str">
        <f>IF('Corporate Gifting Order Form'!C511="","",'Corporate Gifting Order Form'!C511)</f>
        <v/>
      </c>
      <c r="C499" s="29" t="str">
        <f>IF('Corporate Gifting Order Form'!D511="","",'Corporate Gifting Order Form'!D511)</f>
        <v/>
      </c>
      <c r="D499" s="29" t="str">
        <f>IF('Corporate Gifting Order Form'!E511="","",'Corporate Gifting Order Form'!E511)</f>
        <v/>
      </c>
      <c r="E499" s="29" t="str">
        <f>IF('Corporate Gifting Order Form'!F511="","",'Corporate Gifting Order Form'!F511)</f>
        <v/>
      </c>
      <c r="F499" s="29" t="str">
        <f>IF('Corporate Gifting Order Form'!G511="","",'Corporate Gifting Order Form'!G511)</f>
        <v/>
      </c>
      <c r="G499" s="29" t="str">
        <f>IF('Corporate Gifting Order Form'!H511="","",'Corporate Gifting Order Form'!H511)</f>
        <v/>
      </c>
      <c r="H499" s="29" t="str">
        <f>IF('Corporate Gifting Order Form'!I511="","",'Corporate Gifting Order Form'!I511)</f>
        <v/>
      </c>
      <c r="I499" s="45" t="str">
        <f>IF('Corporate Gifting Order Form'!J511="","",'Corporate Gifting Order Form'!J511)</f>
        <v/>
      </c>
      <c r="J499" s="28" t="str">
        <f t="shared" si="15"/>
        <v/>
      </c>
      <c r="K499" s="33" t="str">
        <f>IF('Corporate Gifting Order Form'!K511="","",'Corporate Gifting Order Form'!K511)</f>
        <v/>
      </c>
      <c r="L499" s="29" t="str">
        <f>IF('Corporate Gifting Order Form'!L511="","",'Corporate Gifting Order Form'!L511)</f>
        <v/>
      </c>
      <c r="M499" s="29" t="str">
        <f>IF('Corporate Gifting Order Form'!M511="","",'Corporate Gifting Order Form'!M511)</f>
        <v/>
      </c>
      <c r="N499" s="44" t="str">
        <f>IF('Corporate Gifting Order Form'!N511="","",'Corporate Gifting Order Form'!N511)</f>
        <v/>
      </c>
      <c r="O499" s="29" t="str">
        <f>IFERROR("",'Corporate Gifting Order Form'!P511)</f>
        <v/>
      </c>
      <c r="P499" s="28" t="str">
        <f t="shared" si="16"/>
        <v/>
      </c>
      <c r="Q499" s="29" t="str">
        <f>IFERROR("",'Corporate Gifting Order Form'!R511)</f>
        <v/>
      </c>
      <c r="R499" s="29" t="str">
        <f>IFERROR("",'Corporate Gifting Order Form'!S511)</f>
        <v/>
      </c>
      <c r="S499" s="28" t="str">
        <f>_xlfn.IFNA(IF(B$1="Yes",(VLOOKUP(R499,Gifts!B$1:D$8,2,FALSE)),(VLOOKUP(R499,Gifts!B$1:D$8,3,FALSE))),"")</f>
        <v/>
      </c>
    </row>
    <row r="500" spans="1:19" x14ac:dyDescent="0.25">
      <c r="A500" s="44" t="str">
        <f>IF('Corporate Gifting Order Form'!B512="","",'Corporate Gifting Order Form'!B512)</f>
        <v/>
      </c>
      <c r="B500" s="29" t="str">
        <f>IF('Corporate Gifting Order Form'!C512="","",'Corporate Gifting Order Form'!C512)</f>
        <v/>
      </c>
      <c r="C500" s="29" t="str">
        <f>IF('Corporate Gifting Order Form'!D512="","",'Corporate Gifting Order Form'!D512)</f>
        <v/>
      </c>
      <c r="D500" s="29" t="str">
        <f>IF('Corporate Gifting Order Form'!E512="","",'Corporate Gifting Order Form'!E512)</f>
        <v/>
      </c>
      <c r="E500" s="29" t="str">
        <f>IF('Corporate Gifting Order Form'!F512="","",'Corporate Gifting Order Form'!F512)</f>
        <v/>
      </c>
      <c r="F500" s="29" t="str">
        <f>IF('Corporate Gifting Order Form'!G512="","",'Corporate Gifting Order Form'!G512)</f>
        <v/>
      </c>
      <c r="G500" s="29" t="str">
        <f>IF('Corporate Gifting Order Form'!H512="","",'Corporate Gifting Order Form'!H512)</f>
        <v/>
      </c>
      <c r="H500" s="29" t="str">
        <f>IF('Corporate Gifting Order Form'!I512="","",'Corporate Gifting Order Form'!I512)</f>
        <v/>
      </c>
      <c r="I500" s="45" t="str">
        <f>IF('Corporate Gifting Order Form'!J512="","",'Corporate Gifting Order Form'!J512)</f>
        <v/>
      </c>
      <c r="J500" s="28" t="str">
        <f t="shared" si="15"/>
        <v/>
      </c>
      <c r="K500" s="33" t="str">
        <f>IF('Corporate Gifting Order Form'!K512="","",'Corporate Gifting Order Form'!K512)</f>
        <v/>
      </c>
      <c r="L500" s="29" t="str">
        <f>IF('Corporate Gifting Order Form'!L512="","",'Corporate Gifting Order Form'!L512)</f>
        <v/>
      </c>
      <c r="M500" s="29" t="str">
        <f>IF('Corporate Gifting Order Form'!M512="","",'Corporate Gifting Order Form'!M512)</f>
        <v/>
      </c>
      <c r="N500" s="44" t="str">
        <f>IF('Corporate Gifting Order Form'!N512="","",'Corporate Gifting Order Form'!N512)</f>
        <v/>
      </c>
      <c r="O500" s="29" t="str">
        <f>IFERROR("",'Corporate Gifting Order Form'!P512)</f>
        <v/>
      </c>
      <c r="P500" s="28" t="str">
        <f t="shared" si="16"/>
        <v/>
      </c>
      <c r="Q500" s="29" t="str">
        <f>IFERROR("",'Corporate Gifting Order Form'!R512)</f>
        <v/>
      </c>
      <c r="R500" s="29" t="str">
        <f>IFERROR("",'Corporate Gifting Order Form'!S512)</f>
        <v/>
      </c>
      <c r="S500" s="28" t="str">
        <f>_xlfn.IFNA(IF(B$1="Yes",(VLOOKUP(R500,Gifts!B$1:D$8,2,FALSE)),(VLOOKUP(R500,Gifts!B$1:D$8,3,FALSE))),"")</f>
        <v/>
      </c>
    </row>
    <row r="501" spans="1:19" x14ac:dyDescent="0.25">
      <c r="A501" s="44" t="str">
        <f>IF('Corporate Gifting Order Form'!B513="","",'Corporate Gifting Order Form'!B513)</f>
        <v/>
      </c>
      <c r="B501" s="29" t="str">
        <f>IF('Corporate Gifting Order Form'!C513="","",'Corporate Gifting Order Form'!C513)</f>
        <v/>
      </c>
      <c r="C501" s="29" t="str">
        <f>IF('Corporate Gifting Order Form'!D513="","",'Corporate Gifting Order Form'!D513)</f>
        <v/>
      </c>
      <c r="D501" s="29" t="str">
        <f>IF('Corporate Gifting Order Form'!E513="","",'Corporate Gifting Order Form'!E513)</f>
        <v/>
      </c>
      <c r="E501" s="29" t="str">
        <f>IF('Corporate Gifting Order Form'!F513="","",'Corporate Gifting Order Form'!F513)</f>
        <v/>
      </c>
      <c r="F501" s="29" t="str">
        <f>IF('Corporate Gifting Order Form'!G513="","",'Corporate Gifting Order Form'!G513)</f>
        <v/>
      </c>
      <c r="G501" s="29" t="str">
        <f>IF('Corporate Gifting Order Form'!H513="","",'Corporate Gifting Order Form'!H513)</f>
        <v/>
      </c>
      <c r="H501" s="29" t="str">
        <f>IF('Corporate Gifting Order Form'!I513="","",'Corporate Gifting Order Form'!I513)</f>
        <v/>
      </c>
      <c r="I501" s="45" t="str">
        <f>IF('Corporate Gifting Order Form'!J513="","",'Corporate Gifting Order Form'!J513)</f>
        <v/>
      </c>
      <c r="J501" s="28" t="str">
        <f t="shared" si="15"/>
        <v/>
      </c>
      <c r="K501" s="33" t="str">
        <f>IF('Corporate Gifting Order Form'!K513="","",'Corporate Gifting Order Form'!K513)</f>
        <v/>
      </c>
      <c r="L501" s="29" t="str">
        <f>IF('Corporate Gifting Order Form'!L513="","",'Corporate Gifting Order Form'!L513)</f>
        <v/>
      </c>
      <c r="M501" s="29" t="str">
        <f>IF('Corporate Gifting Order Form'!M513="","",'Corporate Gifting Order Form'!M513)</f>
        <v/>
      </c>
      <c r="N501" s="44" t="str">
        <f>IF('Corporate Gifting Order Form'!N513="","",'Corporate Gifting Order Form'!N513)</f>
        <v/>
      </c>
      <c r="O501" s="29" t="str">
        <f>IFERROR("",'Corporate Gifting Order Form'!P513)</f>
        <v/>
      </c>
      <c r="P501" s="28" t="str">
        <f t="shared" si="16"/>
        <v/>
      </c>
      <c r="Q501" s="29" t="str">
        <f>IFERROR("",'Corporate Gifting Order Form'!R513)</f>
        <v/>
      </c>
      <c r="R501" s="29" t="str">
        <f>IFERROR("",'Corporate Gifting Order Form'!S513)</f>
        <v/>
      </c>
      <c r="S501" s="28" t="str">
        <f>_xlfn.IFNA(IF(B$1="Yes",(VLOOKUP(R501,Gifts!B$1:D$8,2,FALSE)),(VLOOKUP(R501,Gifts!B$1:D$8,3,FALSE))),"")</f>
        <v/>
      </c>
    </row>
    <row r="502" spans="1:19" x14ac:dyDescent="0.25">
      <c r="A502" s="44" t="str">
        <f>IF('Corporate Gifting Order Form'!B514="","",'Corporate Gifting Order Form'!B514)</f>
        <v/>
      </c>
      <c r="B502" s="29" t="str">
        <f>IF('Corporate Gifting Order Form'!C514="","",'Corporate Gifting Order Form'!C514)</f>
        <v/>
      </c>
      <c r="C502" s="29" t="str">
        <f>IF('Corporate Gifting Order Form'!D514="","",'Corporate Gifting Order Form'!D514)</f>
        <v/>
      </c>
      <c r="D502" s="29" t="str">
        <f>IF('Corporate Gifting Order Form'!E514="","",'Corporate Gifting Order Form'!E514)</f>
        <v/>
      </c>
      <c r="E502" s="29" t="str">
        <f>IF('Corporate Gifting Order Form'!F514="","",'Corporate Gifting Order Form'!F514)</f>
        <v/>
      </c>
      <c r="F502" s="29" t="str">
        <f>IF('Corporate Gifting Order Form'!G514="","",'Corporate Gifting Order Form'!G514)</f>
        <v/>
      </c>
      <c r="G502" s="29" t="str">
        <f>IF('Corporate Gifting Order Form'!H514="","",'Corporate Gifting Order Form'!H514)</f>
        <v/>
      </c>
      <c r="H502" s="29" t="str">
        <f>IF('Corporate Gifting Order Form'!I514="","",'Corporate Gifting Order Form'!I514)</f>
        <v/>
      </c>
      <c r="I502" s="45" t="str">
        <f>IF('Corporate Gifting Order Form'!J514="","",'Corporate Gifting Order Form'!J514)</f>
        <v/>
      </c>
      <c r="J502" s="28" t="str">
        <f t="shared" si="15"/>
        <v/>
      </c>
      <c r="K502" s="33" t="str">
        <f>IF('Corporate Gifting Order Form'!K514="","",'Corporate Gifting Order Form'!K514)</f>
        <v/>
      </c>
      <c r="L502" s="29" t="str">
        <f>IF('Corporate Gifting Order Form'!L514="","",'Corporate Gifting Order Form'!L514)</f>
        <v/>
      </c>
      <c r="M502" s="29" t="str">
        <f>IF('Corporate Gifting Order Form'!M514="","",'Corporate Gifting Order Form'!M514)</f>
        <v/>
      </c>
      <c r="N502" s="44" t="str">
        <f>IF('Corporate Gifting Order Form'!N514="","",'Corporate Gifting Order Form'!N514)</f>
        <v/>
      </c>
      <c r="O502" s="29" t="str">
        <f>IFERROR("",'Corporate Gifting Order Form'!P514)</f>
        <v/>
      </c>
      <c r="P502" s="28" t="str">
        <f t="shared" si="16"/>
        <v/>
      </c>
      <c r="Q502" s="29" t="str">
        <f>IFERROR("",'Corporate Gifting Order Form'!R514)</f>
        <v/>
      </c>
      <c r="R502" s="29" t="str">
        <f>IFERROR("",'Corporate Gifting Order Form'!S514)</f>
        <v/>
      </c>
      <c r="S502" s="28" t="str">
        <f>_xlfn.IFNA(IF(B$1="Yes",(VLOOKUP(R502,Gifts!B$1:D$8,2,FALSE)),(VLOOKUP(R502,Gifts!B$1:D$8,3,FALSE))),"")</f>
        <v/>
      </c>
    </row>
    <row r="503" spans="1:19" x14ac:dyDescent="0.25">
      <c r="A503" s="44" t="str">
        <f>IF('Corporate Gifting Order Form'!B515="","",'Corporate Gifting Order Form'!B515)</f>
        <v/>
      </c>
      <c r="B503" s="29" t="str">
        <f>IF('Corporate Gifting Order Form'!C515="","",'Corporate Gifting Order Form'!C515)</f>
        <v/>
      </c>
      <c r="C503" s="29" t="str">
        <f>IF('Corporate Gifting Order Form'!D515="","",'Corporate Gifting Order Form'!D515)</f>
        <v/>
      </c>
      <c r="D503" s="29" t="str">
        <f>IF('Corporate Gifting Order Form'!E515="","",'Corporate Gifting Order Form'!E515)</f>
        <v/>
      </c>
      <c r="E503" s="29" t="str">
        <f>IF('Corporate Gifting Order Form'!F515="","",'Corporate Gifting Order Form'!F515)</f>
        <v/>
      </c>
      <c r="F503" s="29" t="str">
        <f>IF('Corporate Gifting Order Form'!G515="","",'Corporate Gifting Order Form'!G515)</f>
        <v/>
      </c>
      <c r="G503" s="29" t="str">
        <f>IF('Corporate Gifting Order Form'!H515="","",'Corporate Gifting Order Form'!H515)</f>
        <v/>
      </c>
      <c r="H503" s="29" t="str">
        <f>IF('Corporate Gifting Order Form'!I515="","",'Corporate Gifting Order Form'!I515)</f>
        <v/>
      </c>
      <c r="I503" s="45" t="str">
        <f>IF('Corporate Gifting Order Form'!J515="","",'Corporate Gifting Order Form'!J515)</f>
        <v/>
      </c>
      <c r="J503" s="28" t="str">
        <f t="shared" si="15"/>
        <v/>
      </c>
      <c r="K503" s="33" t="str">
        <f>IF('Corporate Gifting Order Form'!K515="","",'Corporate Gifting Order Form'!K515)</f>
        <v/>
      </c>
      <c r="L503" s="29" t="str">
        <f>IF('Corporate Gifting Order Form'!L515="","",'Corporate Gifting Order Form'!L515)</f>
        <v/>
      </c>
      <c r="M503" s="29" t="str">
        <f>IF('Corporate Gifting Order Form'!M515="","",'Corporate Gifting Order Form'!M515)</f>
        <v/>
      </c>
      <c r="N503" s="44" t="str">
        <f>IF('Corporate Gifting Order Form'!N515="","",'Corporate Gifting Order Form'!N515)</f>
        <v/>
      </c>
      <c r="O503" s="29" t="str">
        <f>IFERROR("",'Corporate Gifting Order Form'!P515)</f>
        <v/>
      </c>
      <c r="P503" s="28" t="str">
        <f t="shared" si="16"/>
        <v/>
      </c>
      <c r="Q503" s="29" t="str">
        <f>IFERROR("",'Corporate Gifting Order Form'!R515)</f>
        <v/>
      </c>
      <c r="R503" s="29" t="str">
        <f>IFERROR("",'Corporate Gifting Order Form'!S515)</f>
        <v/>
      </c>
      <c r="S503" s="28" t="str">
        <f>_xlfn.IFNA(IF(B$1="Yes",(VLOOKUP(R503,Gifts!B$1:D$8,2,FALSE)),(VLOOKUP(R503,Gifts!B$1:D$8,3,FALSE))),"")</f>
        <v/>
      </c>
    </row>
    <row r="504" spans="1:19" x14ac:dyDescent="0.25">
      <c r="A504" s="44" t="str">
        <f>IF('Corporate Gifting Order Form'!B516="","",'Corporate Gifting Order Form'!B516)</f>
        <v/>
      </c>
      <c r="B504" s="29" t="str">
        <f>IF('Corporate Gifting Order Form'!C516="","",'Corporate Gifting Order Form'!C516)</f>
        <v/>
      </c>
      <c r="C504" s="29" t="str">
        <f>IF('Corporate Gifting Order Form'!D516="","",'Corporate Gifting Order Form'!D516)</f>
        <v/>
      </c>
      <c r="D504" s="29" t="str">
        <f>IF('Corporate Gifting Order Form'!E516="","",'Corporate Gifting Order Form'!E516)</f>
        <v/>
      </c>
      <c r="E504" s="29" t="str">
        <f>IF('Corporate Gifting Order Form'!F516="","",'Corporate Gifting Order Form'!F516)</f>
        <v/>
      </c>
      <c r="F504" s="29" t="str">
        <f>IF('Corporate Gifting Order Form'!G516="","",'Corporate Gifting Order Form'!G516)</f>
        <v/>
      </c>
      <c r="G504" s="29" t="str">
        <f>IF('Corporate Gifting Order Form'!H516="","",'Corporate Gifting Order Form'!H516)</f>
        <v/>
      </c>
      <c r="H504" s="29" t="str">
        <f>IF('Corporate Gifting Order Form'!I516="","",'Corporate Gifting Order Form'!I516)</f>
        <v/>
      </c>
      <c r="I504" s="45" t="str">
        <f>IF('Corporate Gifting Order Form'!J516="","",'Corporate Gifting Order Form'!J516)</f>
        <v/>
      </c>
      <c r="J504" s="28" t="str">
        <f t="shared" si="15"/>
        <v/>
      </c>
      <c r="K504" s="33" t="str">
        <f>IF('Corporate Gifting Order Form'!K516="","",'Corporate Gifting Order Form'!K516)</f>
        <v/>
      </c>
      <c r="L504" s="29" t="str">
        <f>IF('Corporate Gifting Order Form'!L516="","",'Corporate Gifting Order Form'!L516)</f>
        <v/>
      </c>
      <c r="M504" s="29" t="str">
        <f>IF('Corporate Gifting Order Form'!M516="","",'Corporate Gifting Order Form'!M516)</f>
        <v/>
      </c>
      <c r="N504" s="44" t="str">
        <f>IF('Corporate Gifting Order Form'!N516="","",'Corporate Gifting Order Form'!N516)</f>
        <v/>
      </c>
      <c r="O504" s="29" t="str">
        <f>IFERROR("",'Corporate Gifting Order Form'!P516)</f>
        <v/>
      </c>
      <c r="P504" s="28" t="str">
        <f t="shared" si="16"/>
        <v/>
      </c>
      <c r="Q504" s="29" t="str">
        <f>IFERROR("",'Corporate Gifting Order Form'!R516)</f>
        <v/>
      </c>
      <c r="R504" s="29" t="str">
        <f>IFERROR("",'Corporate Gifting Order Form'!S516)</f>
        <v/>
      </c>
      <c r="S504" s="28" t="str">
        <f>_xlfn.IFNA(IF(B$1="Yes",(VLOOKUP(R504,Gifts!B$1:D$8,2,FALSE)),(VLOOKUP(R504,Gifts!B$1:D$8,3,FALSE))),"")</f>
        <v/>
      </c>
    </row>
    <row r="505" spans="1:19" x14ac:dyDescent="0.25">
      <c r="A505" s="44" t="str">
        <f>IF('Corporate Gifting Order Form'!B517="","",'Corporate Gifting Order Form'!B517)</f>
        <v/>
      </c>
      <c r="B505" s="29" t="str">
        <f>IF('Corporate Gifting Order Form'!C517="","",'Corporate Gifting Order Form'!C517)</f>
        <v/>
      </c>
      <c r="C505" s="29" t="str">
        <f>IF('Corporate Gifting Order Form'!D517="","",'Corporate Gifting Order Form'!D517)</f>
        <v/>
      </c>
      <c r="D505" s="29" t="str">
        <f>IF('Corporate Gifting Order Form'!E517="","",'Corporate Gifting Order Form'!E517)</f>
        <v/>
      </c>
      <c r="E505" s="29" t="str">
        <f>IF('Corporate Gifting Order Form'!F517="","",'Corporate Gifting Order Form'!F517)</f>
        <v/>
      </c>
      <c r="F505" s="29" t="str">
        <f>IF('Corporate Gifting Order Form'!G517="","",'Corporate Gifting Order Form'!G517)</f>
        <v/>
      </c>
      <c r="G505" s="29" t="str">
        <f>IF('Corporate Gifting Order Form'!H517="","",'Corporate Gifting Order Form'!H517)</f>
        <v/>
      </c>
      <c r="H505" s="29" t="str">
        <f>IF('Corporate Gifting Order Form'!I517="","",'Corporate Gifting Order Form'!I517)</f>
        <v/>
      </c>
      <c r="I505" s="45" t="str">
        <f>IF('Corporate Gifting Order Form'!J517="","",'Corporate Gifting Order Form'!J517)</f>
        <v/>
      </c>
      <c r="J505" s="28" t="str">
        <f t="shared" si="15"/>
        <v/>
      </c>
      <c r="K505" s="33" t="str">
        <f>IF('Corporate Gifting Order Form'!K517="","",'Corporate Gifting Order Form'!K517)</f>
        <v/>
      </c>
      <c r="L505" s="29" t="str">
        <f>IF('Corporate Gifting Order Form'!L517="","",'Corporate Gifting Order Form'!L517)</f>
        <v/>
      </c>
      <c r="M505" s="29" t="str">
        <f>IF('Corporate Gifting Order Form'!M517="","",'Corporate Gifting Order Form'!M517)</f>
        <v/>
      </c>
      <c r="N505" s="44" t="str">
        <f>IF('Corporate Gifting Order Form'!N517="","",'Corporate Gifting Order Form'!N517)</f>
        <v/>
      </c>
      <c r="O505" s="29" t="str">
        <f>IFERROR("",'Corporate Gifting Order Form'!P517)</f>
        <v/>
      </c>
      <c r="P505" s="28" t="str">
        <f t="shared" si="16"/>
        <v/>
      </c>
      <c r="Q505" s="29" t="str">
        <f>IFERROR("",'Corporate Gifting Order Form'!R517)</f>
        <v/>
      </c>
      <c r="R505" s="29" t="str">
        <f>IFERROR("",'Corporate Gifting Order Form'!S517)</f>
        <v/>
      </c>
      <c r="S505" s="28" t="str">
        <f>_xlfn.IFNA(IF(B$1="Yes",(VLOOKUP(R505,Gifts!B$1:D$8,2,FALSE)),(VLOOKUP(R505,Gifts!B$1:D$8,3,FALSE))),"")</f>
        <v/>
      </c>
    </row>
    <row r="506" spans="1:19" x14ac:dyDescent="0.25">
      <c r="A506" s="44" t="str">
        <f>IF('Corporate Gifting Order Form'!B518="","",'Corporate Gifting Order Form'!B518)</f>
        <v/>
      </c>
      <c r="B506" s="29" t="str">
        <f>IF('Corporate Gifting Order Form'!C518="","",'Corporate Gifting Order Form'!C518)</f>
        <v/>
      </c>
      <c r="C506" s="29" t="str">
        <f>IF('Corporate Gifting Order Form'!D518="","",'Corporate Gifting Order Form'!D518)</f>
        <v/>
      </c>
      <c r="D506" s="29" t="str">
        <f>IF('Corporate Gifting Order Form'!E518="","",'Corporate Gifting Order Form'!E518)</f>
        <v/>
      </c>
      <c r="E506" s="29" t="str">
        <f>IF('Corporate Gifting Order Form'!F518="","",'Corporate Gifting Order Form'!F518)</f>
        <v/>
      </c>
      <c r="F506" s="29" t="str">
        <f>IF('Corporate Gifting Order Form'!G518="","",'Corporate Gifting Order Form'!G518)</f>
        <v/>
      </c>
      <c r="G506" s="29" t="str">
        <f>IF('Corporate Gifting Order Form'!H518="","",'Corporate Gifting Order Form'!H518)</f>
        <v/>
      </c>
      <c r="H506" s="29" t="str">
        <f>IF('Corporate Gifting Order Form'!I518="","",'Corporate Gifting Order Form'!I518)</f>
        <v/>
      </c>
      <c r="I506" s="45" t="str">
        <f>IF('Corporate Gifting Order Form'!J518="","",'Corporate Gifting Order Form'!J518)</f>
        <v/>
      </c>
      <c r="J506" s="28" t="str">
        <f t="shared" si="15"/>
        <v/>
      </c>
      <c r="K506" s="33" t="str">
        <f>IF('Corporate Gifting Order Form'!K518="","",'Corporate Gifting Order Form'!K518)</f>
        <v/>
      </c>
      <c r="L506" s="29" t="str">
        <f>IF('Corporate Gifting Order Form'!L518="","",'Corporate Gifting Order Form'!L518)</f>
        <v/>
      </c>
      <c r="M506" s="29" t="str">
        <f>IF('Corporate Gifting Order Form'!M518="","",'Corporate Gifting Order Form'!M518)</f>
        <v/>
      </c>
      <c r="N506" s="44" t="str">
        <f>IF('Corporate Gifting Order Form'!N518="","",'Corporate Gifting Order Form'!N518)</f>
        <v/>
      </c>
      <c r="O506" s="29" t="str">
        <f>IFERROR("",'Corporate Gifting Order Form'!P518)</f>
        <v/>
      </c>
      <c r="P506" s="28" t="str">
        <f t="shared" si="16"/>
        <v/>
      </c>
      <c r="Q506" s="29" t="str">
        <f>IFERROR("",'Corporate Gifting Order Form'!R518)</f>
        <v/>
      </c>
      <c r="R506" s="29" t="str">
        <f>IFERROR("",'Corporate Gifting Order Form'!S518)</f>
        <v/>
      </c>
      <c r="S506" s="28" t="str">
        <f>_xlfn.IFNA(IF(B$1="Yes",(VLOOKUP(R506,Gifts!B$1:D$8,2,FALSE)),(VLOOKUP(R506,Gifts!B$1:D$8,3,FALSE))),"")</f>
        <v/>
      </c>
    </row>
    <row r="507" spans="1:19" x14ac:dyDescent="0.25">
      <c r="A507" s="44" t="str">
        <f>IF('Corporate Gifting Order Form'!B519="","",'Corporate Gifting Order Form'!B519)</f>
        <v/>
      </c>
      <c r="B507" s="29" t="str">
        <f>IF('Corporate Gifting Order Form'!C519="","",'Corporate Gifting Order Form'!C519)</f>
        <v/>
      </c>
      <c r="C507" s="29" t="str">
        <f>IF('Corporate Gifting Order Form'!D519="","",'Corporate Gifting Order Form'!D519)</f>
        <v/>
      </c>
      <c r="D507" s="29" t="str">
        <f>IF('Corporate Gifting Order Form'!E519="","",'Corporate Gifting Order Form'!E519)</f>
        <v/>
      </c>
      <c r="E507" s="29" t="str">
        <f>IF('Corporate Gifting Order Form'!F519="","",'Corporate Gifting Order Form'!F519)</f>
        <v/>
      </c>
      <c r="F507" s="29" t="str">
        <f>IF('Corporate Gifting Order Form'!G519="","",'Corporate Gifting Order Form'!G519)</f>
        <v/>
      </c>
      <c r="G507" s="29" t="str">
        <f>IF('Corporate Gifting Order Form'!H519="","",'Corporate Gifting Order Form'!H519)</f>
        <v/>
      </c>
      <c r="H507" s="29" t="str">
        <f>IF('Corporate Gifting Order Form'!I519="","",'Corporate Gifting Order Form'!I519)</f>
        <v/>
      </c>
      <c r="I507" s="45" t="str">
        <f>IF('Corporate Gifting Order Form'!J519="","",'Corporate Gifting Order Form'!J519)</f>
        <v/>
      </c>
      <c r="J507" s="28" t="str">
        <f t="shared" si="15"/>
        <v/>
      </c>
      <c r="K507" s="33" t="str">
        <f>IF('Corporate Gifting Order Form'!K519="","",'Corporate Gifting Order Form'!K519)</f>
        <v/>
      </c>
      <c r="L507" s="29" t="str">
        <f>IF('Corporate Gifting Order Form'!L519="","",'Corporate Gifting Order Form'!L519)</f>
        <v/>
      </c>
      <c r="M507" s="29" t="str">
        <f>IF('Corporate Gifting Order Form'!M519="","",'Corporate Gifting Order Form'!M519)</f>
        <v/>
      </c>
      <c r="N507" s="44" t="str">
        <f>IF('Corporate Gifting Order Form'!N519="","",'Corporate Gifting Order Form'!N519)</f>
        <v/>
      </c>
      <c r="O507" s="29" t="str">
        <f>IFERROR("",'Corporate Gifting Order Form'!P519)</f>
        <v/>
      </c>
      <c r="P507" s="28" t="str">
        <f t="shared" si="16"/>
        <v/>
      </c>
      <c r="Q507" s="29" t="str">
        <f>IFERROR("",'Corporate Gifting Order Form'!R519)</f>
        <v/>
      </c>
      <c r="R507" s="29" t="str">
        <f>IFERROR("",'Corporate Gifting Order Form'!S519)</f>
        <v/>
      </c>
      <c r="S507" s="28" t="str">
        <f>_xlfn.IFNA(IF(B$1="Yes",(VLOOKUP(R507,Gifts!B$1:D$8,2,FALSE)),(VLOOKUP(R507,Gifts!B$1:D$8,3,FALSE))),"")</f>
        <v/>
      </c>
    </row>
    <row r="508" spans="1:19" x14ac:dyDescent="0.25">
      <c r="A508" s="44" t="str">
        <f>IF('Corporate Gifting Order Form'!B520="","",'Corporate Gifting Order Form'!B520)</f>
        <v/>
      </c>
      <c r="B508" s="29" t="str">
        <f>IF('Corporate Gifting Order Form'!C520="","",'Corporate Gifting Order Form'!C520)</f>
        <v/>
      </c>
      <c r="C508" s="29" t="str">
        <f>IF('Corporate Gifting Order Form'!D520="","",'Corporate Gifting Order Form'!D520)</f>
        <v/>
      </c>
      <c r="D508" s="29" t="str">
        <f>IF('Corporate Gifting Order Form'!E520="","",'Corporate Gifting Order Form'!E520)</f>
        <v/>
      </c>
      <c r="E508" s="29" t="str">
        <f>IF('Corporate Gifting Order Form'!F520="","",'Corporate Gifting Order Form'!F520)</f>
        <v/>
      </c>
      <c r="F508" s="29" t="str">
        <f>IF('Corporate Gifting Order Form'!G520="","",'Corporate Gifting Order Form'!G520)</f>
        <v/>
      </c>
      <c r="G508" s="29" t="str">
        <f>IF('Corporate Gifting Order Form'!H520="","",'Corporate Gifting Order Form'!H520)</f>
        <v/>
      </c>
      <c r="H508" s="29" t="str">
        <f>IF('Corporate Gifting Order Form'!I520="","",'Corporate Gifting Order Form'!I520)</f>
        <v/>
      </c>
      <c r="I508" s="45" t="str">
        <f>IF('Corporate Gifting Order Form'!J520="","",'Corporate Gifting Order Form'!J520)</f>
        <v/>
      </c>
      <c r="J508" s="28" t="str">
        <f t="shared" si="15"/>
        <v/>
      </c>
      <c r="K508" s="33" t="str">
        <f>IF('Corporate Gifting Order Form'!K520="","",'Corporate Gifting Order Form'!K520)</f>
        <v/>
      </c>
      <c r="L508" s="29" t="str">
        <f>IF('Corporate Gifting Order Form'!L520="","",'Corporate Gifting Order Form'!L520)</f>
        <v/>
      </c>
      <c r="M508" s="29" t="str">
        <f>IF('Corporate Gifting Order Form'!M520="","",'Corporate Gifting Order Form'!M520)</f>
        <v/>
      </c>
      <c r="N508" s="44" t="str">
        <f>IF('Corporate Gifting Order Form'!N520="","",'Corporate Gifting Order Form'!N520)</f>
        <v/>
      </c>
      <c r="O508" s="29" t="str">
        <f>IFERROR("",'Corporate Gifting Order Form'!P520)</f>
        <v/>
      </c>
      <c r="P508" s="28" t="str">
        <f t="shared" si="16"/>
        <v/>
      </c>
      <c r="Q508" s="29" t="str">
        <f>IFERROR("",'Corporate Gifting Order Form'!R520)</f>
        <v/>
      </c>
      <c r="R508" s="29" t="str">
        <f>IFERROR("",'Corporate Gifting Order Form'!S520)</f>
        <v/>
      </c>
      <c r="S508" s="28" t="str">
        <f>_xlfn.IFNA(IF(B$1="Yes",(VLOOKUP(R508,Gifts!B$1:D$8,2,FALSE)),(VLOOKUP(R508,Gifts!B$1:D$8,3,FALSE))),"")</f>
        <v/>
      </c>
    </row>
    <row r="509" spans="1:19" x14ac:dyDescent="0.25">
      <c r="A509" s="44" t="str">
        <f>IF('Corporate Gifting Order Form'!B521="","",'Corporate Gifting Order Form'!B521)</f>
        <v/>
      </c>
      <c r="B509" s="29" t="str">
        <f>IF('Corporate Gifting Order Form'!C521="","",'Corporate Gifting Order Form'!C521)</f>
        <v/>
      </c>
      <c r="C509" s="29" t="str">
        <f>IF('Corporate Gifting Order Form'!D521="","",'Corporate Gifting Order Form'!D521)</f>
        <v/>
      </c>
      <c r="D509" s="29" t="str">
        <f>IF('Corporate Gifting Order Form'!E521="","",'Corporate Gifting Order Form'!E521)</f>
        <v/>
      </c>
      <c r="E509" s="29" t="str">
        <f>IF('Corporate Gifting Order Form'!F521="","",'Corporate Gifting Order Form'!F521)</f>
        <v/>
      </c>
      <c r="F509" s="29" t="str">
        <f>IF('Corporate Gifting Order Form'!G521="","",'Corporate Gifting Order Form'!G521)</f>
        <v/>
      </c>
      <c r="G509" s="29" t="str">
        <f>IF('Corporate Gifting Order Form'!H521="","",'Corporate Gifting Order Form'!H521)</f>
        <v/>
      </c>
      <c r="H509" s="29" t="str">
        <f>IF('Corporate Gifting Order Form'!I521="","",'Corporate Gifting Order Form'!I521)</f>
        <v/>
      </c>
      <c r="I509" s="45" t="str">
        <f>IF('Corporate Gifting Order Form'!J521="","",'Corporate Gifting Order Form'!J521)</f>
        <v/>
      </c>
      <c r="J509" s="28" t="str">
        <f t="shared" si="15"/>
        <v/>
      </c>
      <c r="K509" s="33" t="str">
        <f>IF('Corporate Gifting Order Form'!K521="","",'Corporate Gifting Order Form'!K521)</f>
        <v/>
      </c>
      <c r="L509" s="29" t="str">
        <f>IF('Corporate Gifting Order Form'!L521="","",'Corporate Gifting Order Form'!L521)</f>
        <v/>
      </c>
      <c r="M509" s="29" t="str">
        <f>IF('Corporate Gifting Order Form'!M521="","",'Corporate Gifting Order Form'!M521)</f>
        <v/>
      </c>
      <c r="N509" s="44" t="str">
        <f>IF('Corporate Gifting Order Form'!N521="","",'Corporate Gifting Order Form'!N521)</f>
        <v/>
      </c>
      <c r="O509" s="29" t="str">
        <f>IFERROR("",'Corporate Gifting Order Form'!P521)</f>
        <v/>
      </c>
      <c r="P509" s="28" t="str">
        <f t="shared" si="16"/>
        <v/>
      </c>
      <c r="Q509" s="29" t="str">
        <f>IFERROR("",'Corporate Gifting Order Form'!R521)</f>
        <v/>
      </c>
      <c r="R509" s="29" t="str">
        <f>IFERROR("",'Corporate Gifting Order Form'!S521)</f>
        <v/>
      </c>
      <c r="S509" s="28" t="str">
        <f>_xlfn.IFNA(IF(B$1="Yes",(VLOOKUP(R509,Gifts!B$1:D$8,2,FALSE)),(VLOOKUP(R509,Gifts!B$1:D$8,3,FALSE))),"")</f>
        <v/>
      </c>
    </row>
    <row r="510" spans="1:19" x14ac:dyDescent="0.25">
      <c r="A510" s="44" t="str">
        <f>IF('Corporate Gifting Order Form'!B522="","",'Corporate Gifting Order Form'!B522)</f>
        <v/>
      </c>
      <c r="B510" s="29" t="str">
        <f>IF('Corporate Gifting Order Form'!C522="","",'Corporate Gifting Order Form'!C522)</f>
        <v/>
      </c>
      <c r="C510" s="29" t="str">
        <f>IF('Corporate Gifting Order Form'!D522="","",'Corporate Gifting Order Form'!D522)</f>
        <v/>
      </c>
      <c r="D510" s="29" t="str">
        <f>IF('Corporate Gifting Order Form'!E522="","",'Corporate Gifting Order Form'!E522)</f>
        <v/>
      </c>
      <c r="E510" s="29" t="str">
        <f>IF('Corporate Gifting Order Form'!F522="","",'Corporate Gifting Order Form'!F522)</f>
        <v/>
      </c>
      <c r="F510" s="29" t="str">
        <f>IF('Corporate Gifting Order Form'!G522="","",'Corporate Gifting Order Form'!G522)</f>
        <v/>
      </c>
      <c r="G510" s="29" t="str">
        <f>IF('Corporate Gifting Order Form'!H522="","",'Corporate Gifting Order Form'!H522)</f>
        <v/>
      </c>
      <c r="H510" s="29" t="str">
        <f>IF('Corporate Gifting Order Form'!I522="","",'Corporate Gifting Order Form'!I522)</f>
        <v/>
      </c>
      <c r="I510" s="45" t="str">
        <f>IF('Corporate Gifting Order Form'!J522="","",'Corporate Gifting Order Form'!J522)</f>
        <v/>
      </c>
      <c r="J510" s="28" t="str">
        <f t="shared" si="15"/>
        <v/>
      </c>
      <c r="K510" s="33" t="str">
        <f>IF('Corporate Gifting Order Form'!K522="","",'Corporate Gifting Order Form'!K522)</f>
        <v/>
      </c>
      <c r="L510" s="29" t="str">
        <f>IF('Corporate Gifting Order Form'!L522="","",'Corporate Gifting Order Form'!L522)</f>
        <v/>
      </c>
      <c r="M510" s="29" t="str">
        <f>IF('Corporate Gifting Order Form'!M522="","",'Corporate Gifting Order Form'!M522)</f>
        <v/>
      </c>
      <c r="N510" s="44" t="str">
        <f>IF('Corporate Gifting Order Form'!N522="","",'Corporate Gifting Order Form'!N522)</f>
        <v/>
      </c>
      <c r="O510" s="29" t="str">
        <f>IFERROR("",'Corporate Gifting Order Form'!P522)</f>
        <v/>
      </c>
      <c r="P510" s="28" t="str">
        <f t="shared" si="16"/>
        <v/>
      </c>
      <c r="Q510" s="29" t="str">
        <f>IFERROR("",'Corporate Gifting Order Form'!R522)</f>
        <v/>
      </c>
      <c r="R510" s="29" t="str">
        <f>IFERROR("",'Corporate Gifting Order Form'!S522)</f>
        <v/>
      </c>
      <c r="S510" s="28" t="str">
        <f>_xlfn.IFNA(IF(B$1="Yes",(VLOOKUP(R510,Gifts!B$1:D$8,2,FALSE)),(VLOOKUP(R510,Gifts!B$1:D$8,3,FALSE))),"")</f>
        <v/>
      </c>
    </row>
    <row r="511" spans="1:19" x14ac:dyDescent="0.25">
      <c r="A511" s="44" t="str">
        <f>IF('Corporate Gifting Order Form'!B523="","",'Corporate Gifting Order Form'!B523)</f>
        <v/>
      </c>
      <c r="B511" s="29" t="str">
        <f>IF('Corporate Gifting Order Form'!C523="","",'Corporate Gifting Order Form'!C523)</f>
        <v/>
      </c>
      <c r="C511" s="29" t="str">
        <f>IF('Corporate Gifting Order Form'!D523="","",'Corporate Gifting Order Form'!D523)</f>
        <v/>
      </c>
      <c r="D511" s="29" t="str">
        <f>IF('Corporate Gifting Order Form'!E523="","",'Corporate Gifting Order Form'!E523)</f>
        <v/>
      </c>
      <c r="E511" s="29" t="str">
        <f>IF('Corporate Gifting Order Form'!F523="","",'Corporate Gifting Order Form'!F523)</f>
        <v/>
      </c>
      <c r="F511" s="29" t="str">
        <f>IF('Corporate Gifting Order Form'!G523="","",'Corporate Gifting Order Form'!G523)</f>
        <v/>
      </c>
      <c r="G511" s="29" t="str">
        <f>IF('Corporate Gifting Order Form'!H523="","",'Corporate Gifting Order Form'!H523)</f>
        <v/>
      </c>
      <c r="H511" s="29" t="str">
        <f>IF('Corporate Gifting Order Form'!I523="","",'Corporate Gifting Order Form'!I523)</f>
        <v/>
      </c>
      <c r="I511" s="45" t="str">
        <f>IF('Corporate Gifting Order Form'!J523="","",'Corporate Gifting Order Form'!J523)</f>
        <v/>
      </c>
      <c r="J511" s="28" t="str">
        <f t="shared" si="15"/>
        <v/>
      </c>
      <c r="K511" s="33" t="str">
        <f>IF('Corporate Gifting Order Form'!K523="","",'Corporate Gifting Order Form'!K523)</f>
        <v/>
      </c>
      <c r="L511" s="29" t="str">
        <f>IF('Corporate Gifting Order Form'!L523="","",'Corporate Gifting Order Form'!L523)</f>
        <v/>
      </c>
      <c r="M511" s="29" t="str">
        <f>IF('Corporate Gifting Order Form'!M523="","",'Corporate Gifting Order Form'!M523)</f>
        <v/>
      </c>
      <c r="N511" s="44" t="str">
        <f>IF('Corporate Gifting Order Form'!N523="","",'Corporate Gifting Order Form'!N523)</f>
        <v/>
      </c>
      <c r="O511" s="29" t="str">
        <f>IFERROR("",'Corporate Gifting Order Form'!P523)</f>
        <v/>
      </c>
      <c r="P511" s="28" t="str">
        <f t="shared" si="16"/>
        <v/>
      </c>
      <c r="Q511" s="29" t="str">
        <f>IFERROR("",'Corporate Gifting Order Form'!R523)</f>
        <v/>
      </c>
      <c r="R511" s="29" t="str">
        <f>IFERROR("",'Corporate Gifting Order Form'!S523)</f>
        <v/>
      </c>
      <c r="S511" s="28" t="str">
        <f>_xlfn.IFNA(IF(B$1="Yes",(VLOOKUP(R511,Gifts!B$1:D$8,2,FALSE)),(VLOOKUP(R511,Gifts!B$1:D$8,3,FALSE))),"")</f>
        <v/>
      </c>
    </row>
    <row r="512" spans="1:19" x14ac:dyDescent="0.25">
      <c r="A512" s="44" t="str">
        <f>IF('Corporate Gifting Order Form'!B524="","",'Corporate Gifting Order Form'!B524)</f>
        <v/>
      </c>
      <c r="B512" s="29" t="str">
        <f>IF('Corporate Gifting Order Form'!C524="","",'Corporate Gifting Order Form'!C524)</f>
        <v/>
      </c>
      <c r="C512" s="29" t="str">
        <f>IF('Corporate Gifting Order Form'!D524="","",'Corporate Gifting Order Form'!D524)</f>
        <v/>
      </c>
      <c r="D512" s="29" t="str">
        <f>IF('Corporate Gifting Order Form'!E524="","",'Corporate Gifting Order Form'!E524)</f>
        <v/>
      </c>
      <c r="E512" s="29" t="str">
        <f>IF('Corporate Gifting Order Form'!F524="","",'Corporate Gifting Order Form'!F524)</f>
        <v/>
      </c>
      <c r="F512" s="29" t="str">
        <f>IF('Corporate Gifting Order Form'!G524="","",'Corporate Gifting Order Form'!G524)</f>
        <v/>
      </c>
      <c r="G512" s="29" t="str">
        <f>IF('Corporate Gifting Order Form'!H524="","",'Corporate Gifting Order Form'!H524)</f>
        <v/>
      </c>
      <c r="H512" s="29" t="str">
        <f>IF('Corporate Gifting Order Form'!I524="","",'Corporate Gifting Order Form'!I524)</f>
        <v/>
      </c>
      <c r="I512" s="45" t="str">
        <f>IF('Corporate Gifting Order Form'!J524="","",'Corporate Gifting Order Form'!J524)</f>
        <v/>
      </c>
      <c r="J512" s="28" t="str">
        <f t="shared" si="15"/>
        <v/>
      </c>
      <c r="K512" s="33" t="str">
        <f>IF('Corporate Gifting Order Form'!K524="","",'Corporate Gifting Order Form'!K524)</f>
        <v/>
      </c>
      <c r="L512" s="29" t="str">
        <f>IF('Corporate Gifting Order Form'!L524="","",'Corporate Gifting Order Form'!L524)</f>
        <v/>
      </c>
      <c r="M512" s="29" t="str">
        <f>IF('Corporate Gifting Order Form'!M524="","",'Corporate Gifting Order Form'!M524)</f>
        <v/>
      </c>
      <c r="N512" s="44" t="str">
        <f>IF('Corporate Gifting Order Form'!N524="","",'Corporate Gifting Order Form'!N524)</f>
        <v/>
      </c>
      <c r="O512" s="29" t="str">
        <f>IFERROR("",'Corporate Gifting Order Form'!P524)</f>
        <v/>
      </c>
      <c r="P512" s="28" t="str">
        <f t="shared" si="16"/>
        <v/>
      </c>
      <c r="Q512" s="29" t="str">
        <f>IFERROR("",'Corporate Gifting Order Form'!R524)</f>
        <v/>
      </c>
      <c r="R512" s="29" t="str">
        <f>IFERROR("",'Corporate Gifting Order Form'!S524)</f>
        <v/>
      </c>
      <c r="S512" s="28" t="str">
        <f>_xlfn.IFNA(IF(B$1="Yes",(VLOOKUP(R512,Gifts!B$1:D$8,2,FALSE)),(VLOOKUP(R512,Gifts!B$1:D$8,3,FALSE))),"")</f>
        <v/>
      </c>
    </row>
    <row r="513" spans="1:19" x14ac:dyDescent="0.25">
      <c r="A513" s="44" t="str">
        <f>IF('Corporate Gifting Order Form'!B525="","",'Corporate Gifting Order Form'!B525)</f>
        <v/>
      </c>
      <c r="B513" s="29" t="str">
        <f>IF('Corporate Gifting Order Form'!C525="","",'Corporate Gifting Order Form'!C525)</f>
        <v/>
      </c>
      <c r="C513" s="29" t="str">
        <f>IF('Corporate Gifting Order Form'!D525="","",'Corporate Gifting Order Form'!D525)</f>
        <v/>
      </c>
      <c r="D513" s="29" t="str">
        <f>IF('Corporate Gifting Order Form'!E525="","",'Corporate Gifting Order Form'!E525)</f>
        <v/>
      </c>
      <c r="E513" s="29" t="str">
        <f>IF('Corporate Gifting Order Form'!F525="","",'Corporate Gifting Order Form'!F525)</f>
        <v/>
      </c>
      <c r="F513" s="29" t="str">
        <f>IF('Corporate Gifting Order Form'!G525="","",'Corporate Gifting Order Form'!G525)</f>
        <v/>
      </c>
      <c r="G513" s="29" t="str">
        <f>IF('Corporate Gifting Order Form'!H525="","",'Corporate Gifting Order Form'!H525)</f>
        <v/>
      </c>
      <c r="H513" s="29" t="str">
        <f>IF('Corporate Gifting Order Form'!I525="","",'Corporate Gifting Order Form'!I525)</f>
        <v/>
      </c>
      <c r="I513" s="45" t="str">
        <f>IF('Corporate Gifting Order Form'!J525="","",'Corporate Gifting Order Form'!J525)</f>
        <v/>
      </c>
      <c r="J513" s="28" t="str">
        <f t="shared" si="15"/>
        <v/>
      </c>
      <c r="K513" s="33" t="str">
        <f>IF('Corporate Gifting Order Form'!K525="","",'Corporate Gifting Order Form'!K525)</f>
        <v/>
      </c>
      <c r="L513" s="29" t="str">
        <f>IF('Corporate Gifting Order Form'!L525="","",'Corporate Gifting Order Form'!L525)</f>
        <v/>
      </c>
      <c r="M513" s="29" t="str">
        <f>IF('Corporate Gifting Order Form'!M525="","",'Corporate Gifting Order Form'!M525)</f>
        <v/>
      </c>
      <c r="N513" s="44" t="str">
        <f>IF('Corporate Gifting Order Form'!N525="","",'Corporate Gifting Order Form'!N525)</f>
        <v/>
      </c>
      <c r="O513" s="29" t="str">
        <f>IFERROR("",'Corporate Gifting Order Form'!P525)</f>
        <v/>
      </c>
      <c r="P513" s="28" t="str">
        <f t="shared" si="16"/>
        <v/>
      </c>
      <c r="Q513" s="29" t="str">
        <f>IFERROR("",'Corporate Gifting Order Form'!R525)</f>
        <v/>
      </c>
      <c r="R513" s="29" t="str">
        <f>IFERROR("",'Corporate Gifting Order Form'!S525)</f>
        <v/>
      </c>
      <c r="S513" s="28" t="str">
        <f>_xlfn.IFNA(IF(B$1="Yes",(VLOOKUP(R513,Gifts!B$1:D$8,2,FALSE)),(VLOOKUP(R513,Gifts!B$1:D$8,3,FALSE))),"")</f>
        <v/>
      </c>
    </row>
    <row r="514" spans="1:19" x14ac:dyDescent="0.25">
      <c r="A514" s="44" t="str">
        <f>IF('Corporate Gifting Order Form'!B526="","",'Corporate Gifting Order Form'!B526)</f>
        <v/>
      </c>
      <c r="B514" s="29" t="str">
        <f>IF('Corporate Gifting Order Form'!C526="","",'Corporate Gifting Order Form'!C526)</f>
        <v/>
      </c>
      <c r="C514" s="29" t="str">
        <f>IF('Corporate Gifting Order Form'!D526="","",'Corporate Gifting Order Form'!D526)</f>
        <v/>
      </c>
      <c r="D514" s="29" t="str">
        <f>IF('Corporate Gifting Order Form'!E526="","",'Corporate Gifting Order Form'!E526)</f>
        <v/>
      </c>
      <c r="E514" s="29" t="str">
        <f>IF('Corporate Gifting Order Form'!F526="","",'Corporate Gifting Order Form'!F526)</f>
        <v/>
      </c>
      <c r="F514" s="29" t="str">
        <f>IF('Corporate Gifting Order Form'!G526="","",'Corporate Gifting Order Form'!G526)</f>
        <v/>
      </c>
      <c r="G514" s="29" t="str">
        <f>IF('Corporate Gifting Order Form'!H526="","",'Corporate Gifting Order Form'!H526)</f>
        <v/>
      </c>
      <c r="H514" s="29" t="str">
        <f>IF('Corporate Gifting Order Form'!I526="","",'Corporate Gifting Order Form'!I526)</f>
        <v/>
      </c>
      <c r="I514" s="45" t="str">
        <f>IF('Corporate Gifting Order Form'!J526="","",'Corporate Gifting Order Form'!J526)</f>
        <v/>
      </c>
      <c r="J514" s="28" t="str">
        <f t="shared" si="15"/>
        <v/>
      </c>
      <c r="K514" s="33" t="str">
        <f>IF('Corporate Gifting Order Form'!K526="","",'Corporate Gifting Order Form'!K526)</f>
        <v/>
      </c>
      <c r="L514" s="29" t="str">
        <f>IF('Corporate Gifting Order Form'!L526="","",'Corporate Gifting Order Form'!L526)</f>
        <v/>
      </c>
      <c r="M514" s="29" t="str">
        <f>IF('Corporate Gifting Order Form'!M526="","",'Corporate Gifting Order Form'!M526)</f>
        <v/>
      </c>
      <c r="N514" s="44" t="str">
        <f>IF('Corporate Gifting Order Form'!N526="","",'Corporate Gifting Order Form'!N526)</f>
        <v/>
      </c>
      <c r="O514" s="29" t="str">
        <f>IFERROR("",'Corporate Gifting Order Form'!P526)</f>
        <v/>
      </c>
      <c r="P514" s="28" t="str">
        <f t="shared" si="16"/>
        <v/>
      </c>
      <c r="Q514" s="29" t="str">
        <f>IFERROR("",'Corporate Gifting Order Form'!R526)</f>
        <v/>
      </c>
      <c r="R514" s="29" t="str">
        <f>IFERROR("",'Corporate Gifting Order Form'!S526)</f>
        <v/>
      </c>
      <c r="S514" s="28" t="str">
        <f>_xlfn.IFNA(IF(B$1="Yes",(VLOOKUP(R514,Gifts!B$1:D$8,2,FALSE)),(VLOOKUP(R514,Gifts!B$1:D$8,3,FALSE))),"")</f>
        <v/>
      </c>
    </row>
    <row r="515" spans="1:19" x14ac:dyDescent="0.25">
      <c r="A515" s="44" t="str">
        <f>IF('Corporate Gifting Order Form'!B527="","",'Corporate Gifting Order Form'!B527)</f>
        <v/>
      </c>
      <c r="B515" s="29" t="str">
        <f>IF('Corporate Gifting Order Form'!C527="","",'Corporate Gifting Order Form'!C527)</f>
        <v/>
      </c>
      <c r="C515" s="29" t="str">
        <f>IF('Corporate Gifting Order Form'!D527="","",'Corporate Gifting Order Form'!D527)</f>
        <v/>
      </c>
      <c r="D515" s="29" t="str">
        <f>IF('Corporate Gifting Order Form'!E527="","",'Corporate Gifting Order Form'!E527)</f>
        <v/>
      </c>
      <c r="E515" s="29" t="str">
        <f>IF('Corporate Gifting Order Form'!F527="","",'Corporate Gifting Order Form'!F527)</f>
        <v/>
      </c>
      <c r="F515" s="29" t="str">
        <f>IF('Corporate Gifting Order Form'!G527="","",'Corporate Gifting Order Form'!G527)</f>
        <v/>
      </c>
      <c r="G515" s="29" t="str">
        <f>IF('Corporate Gifting Order Form'!H527="","",'Corporate Gifting Order Form'!H527)</f>
        <v/>
      </c>
      <c r="H515" s="29" t="str">
        <f>IF('Corporate Gifting Order Form'!I527="","",'Corporate Gifting Order Form'!I527)</f>
        <v/>
      </c>
      <c r="I515" s="45" t="str">
        <f>IF('Corporate Gifting Order Form'!J527="","",'Corporate Gifting Order Form'!J527)</f>
        <v/>
      </c>
      <c r="J515" s="28" t="str">
        <f t="shared" si="15"/>
        <v/>
      </c>
      <c r="K515" s="33" t="str">
        <f>IF('Corporate Gifting Order Form'!K527="","",'Corporate Gifting Order Form'!K527)</f>
        <v/>
      </c>
      <c r="L515" s="29" t="str">
        <f>IF('Corporate Gifting Order Form'!L527="","",'Corporate Gifting Order Form'!L527)</f>
        <v/>
      </c>
      <c r="M515" s="29" t="str">
        <f>IF('Corporate Gifting Order Form'!M527="","",'Corporate Gifting Order Form'!M527)</f>
        <v/>
      </c>
      <c r="N515" s="44" t="str">
        <f>IF('Corporate Gifting Order Form'!N527="","",'Corporate Gifting Order Form'!N527)</f>
        <v/>
      </c>
      <c r="O515" s="29" t="str">
        <f>IFERROR("",'Corporate Gifting Order Form'!P527)</f>
        <v/>
      </c>
      <c r="P515" s="28" t="str">
        <f t="shared" si="16"/>
        <v/>
      </c>
      <c r="Q515" s="29" t="str">
        <f>IFERROR("",'Corporate Gifting Order Form'!R527)</f>
        <v/>
      </c>
      <c r="R515" s="29" t="str">
        <f>IFERROR("",'Corporate Gifting Order Form'!S527)</f>
        <v/>
      </c>
      <c r="S515" s="28" t="str">
        <f>_xlfn.IFNA(IF(B$1="Yes",(VLOOKUP(R515,Gifts!B$1:D$8,2,FALSE)),(VLOOKUP(R515,Gifts!B$1:D$8,3,FALSE))),"")</f>
        <v/>
      </c>
    </row>
    <row r="516" spans="1:19" x14ac:dyDescent="0.25">
      <c r="A516" s="44" t="str">
        <f>IF('Corporate Gifting Order Form'!B528="","",'Corporate Gifting Order Form'!B528)</f>
        <v/>
      </c>
      <c r="B516" s="29" t="str">
        <f>IF('Corporate Gifting Order Form'!C528="","",'Corporate Gifting Order Form'!C528)</f>
        <v/>
      </c>
      <c r="C516" s="29" t="str">
        <f>IF('Corporate Gifting Order Form'!D528="","",'Corporate Gifting Order Form'!D528)</f>
        <v/>
      </c>
      <c r="D516" s="29" t="str">
        <f>IF('Corporate Gifting Order Form'!E528="","",'Corporate Gifting Order Form'!E528)</f>
        <v/>
      </c>
      <c r="E516" s="29" t="str">
        <f>IF('Corporate Gifting Order Form'!F528="","",'Corporate Gifting Order Form'!F528)</f>
        <v/>
      </c>
      <c r="F516" s="29" t="str">
        <f>IF('Corporate Gifting Order Form'!G528="","",'Corporate Gifting Order Form'!G528)</f>
        <v/>
      </c>
      <c r="G516" s="29" t="str">
        <f>IF('Corporate Gifting Order Form'!H528="","",'Corporate Gifting Order Form'!H528)</f>
        <v/>
      </c>
      <c r="H516" s="29" t="str">
        <f>IF('Corporate Gifting Order Form'!I528="","",'Corporate Gifting Order Form'!I528)</f>
        <v/>
      </c>
      <c r="I516" s="45" t="str">
        <f>IF('Corporate Gifting Order Form'!J528="","",'Corporate Gifting Order Form'!J528)</f>
        <v/>
      </c>
      <c r="J516" s="28" t="str">
        <f t="shared" si="15"/>
        <v/>
      </c>
      <c r="K516" s="33" t="str">
        <f>IF('Corporate Gifting Order Form'!K528="","",'Corporate Gifting Order Form'!K528)</f>
        <v/>
      </c>
      <c r="L516" s="29" t="str">
        <f>IF('Corporate Gifting Order Form'!L528="","",'Corporate Gifting Order Form'!L528)</f>
        <v/>
      </c>
      <c r="M516" s="29" t="str">
        <f>IF('Corporate Gifting Order Form'!M528="","",'Corporate Gifting Order Form'!M528)</f>
        <v/>
      </c>
      <c r="N516" s="44" t="str">
        <f>IF('Corporate Gifting Order Form'!N528="","",'Corporate Gifting Order Form'!N528)</f>
        <v/>
      </c>
      <c r="O516" s="29" t="str">
        <f>IFERROR("",'Corporate Gifting Order Form'!P528)</f>
        <v/>
      </c>
      <c r="P516" s="28" t="str">
        <f t="shared" si="16"/>
        <v/>
      </c>
      <c r="Q516" s="29" t="str">
        <f>IFERROR("",'Corporate Gifting Order Form'!R528)</f>
        <v/>
      </c>
      <c r="R516" s="29" t="str">
        <f>IFERROR("",'Corporate Gifting Order Form'!S528)</f>
        <v/>
      </c>
      <c r="S516" s="28" t="str">
        <f>_xlfn.IFNA(IF(B$1="Yes",(VLOOKUP(R516,Gifts!B$1:D$8,2,FALSE)),(VLOOKUP(R516,Gifts!B$1:D$8,3,FALSE))),"")</f>
        <v/>
      </c>
    </row>
    <row r="517" spans="1:19" x14ac:dyDescent="0.25">
      <c r="A517" s="44" t="str">
        <f>IF('Corporate Gifting Order Form'!B529="","",'Corporate Gifting Order Form'!B529)</f>
        <v/>
      </c>
      <c r="B517" s="29" t="str">
        <f>IF('Corporate Gifting Order Form'!C529="","",'Corporate Gifting Order Form'!C529)</f>
        <v/>
      </c>
      <c r="C517" s="29" t="str">
        <f>IF('Corporate Gifting Order Form'!D529="","",'Corporate Gifting Order Form'!D529)</f>
        <v/>
      </c>
      <c r="D517" s="29" t="str">
        <f>IF('Corporate Gifting Order Form'!E529="","",'Corporate Gifting Order Form'!E529)</f>
        <v/>
      </c>
      <c r="E517" s="29" t="str">
        <f>IF('Corporate Gifting Order Form'!F529="","",'Corporate Gifting Order Form'!F529)</f>
        <v/>
      </c>
      <c r="F517" s="29" t="str">
        <f>IF('Corporate Gifting Order Form'!G529="","",'Corporate Gifting Order Form'!G529)</f>
        <v/>
      </c>
      <c r="G517" s="29" t="str">
        <f>IF('Corporate Gifting Order Form'!H529="","",'Corporate Gifting Order Form'!H529)</f>
        <v/>
      </c>
      <c r="H517" s="29" t="str">
        <f>IF('Corporate Gifting Order Form'!I529="","",'Corporate Gifting Order Form'!I529)</f>
        <v/>
      </c>
      <c r="I517" s="45" t="str">
        <f>IF('Corporate Gifting Order Form'!J529="","",'Corporate Gifting Order Form'!J529)</f>
        <v/>
      </c>
      <c r="J517" s="28" t="str">
        <f t="shared" si="15"/>
        <v/>
      </c>
      <c r="K517" s="33" t="str">
        <f>IF('Corporate Gifting Order Form'!K529="","",'Corporate Gifting Order Form'!K529)</f>
        <v/>
      </c>
      <c r="L517" s="29" t="str">
        <f>IF('Corporate Gifting Order Form'!L529="","",'Corporate Gifting Order Form'!L529)</f>
        <v/>
      </c>
      <c r="M517" s="29" t="str">
        <f>IF('Corporate Gifting Order Form'!M529="","",'Corporate Gifting Order Form'!M529)</f>
        <v/>
      </c>
      <c r="N517" s="44" t="str">
        <f>IF('Corporate Gifting Order Form'!N529="","",'Corporate Gifting Order Form'!N529)</f>
        <v/>
      </c>
      <c r="O517" s="29" t="str">
        <f>IFERROR("",'Corporate Gifting Order Form'!P529)</f>
        <v/>
      </c>
      <c r="P517" s="28" t="str">
        <f t="shared" si="16"/>
        <v/>
      </c>
      <c r="Q517" s="29" t="str">
        <f>IFERROR("",'Corporate Gifting Order Form'!R529)</f>
        <v/>
      </c>
      <c r="R517" s="29" t="str">
        <f>IFERROR("",'Corporate Gifting Order Form'!S529)</f>
        <v/>
      </c>
      <c r="S517" s="28" t="str">
        <f>_xlfn.IFNA(IF(B$1="Yes",(VLOOKUP(R517,Gifts!B$1:D$8,2,FALSE)),(VLOOKUP(R517,Gifts!B$1:D$8,3,FALSE))),"")</f>
        <v/>
      </c>
    </row>
    <row r="518" spans="1:19" x14ac:dyDescent="0.25">
      <c r="A518" s="44" t="str">
        <f>IF('Corporate Gifting Order Form'!B530="","",'Corporate Gifting Order Form'!B530)</f>
        <v/>
      </c>
      <c r="B518" s="29" t="str">
        <f>IF('Corporate Gifting Order Form'!C530="","",'Corporate Gifting Order Form'!C530)</f>
        <v/>
      </c>
      <c r="C518" s="29" t="str">
        <f>IF('Corporate Gifting Order Form'!D530="","",'Corporate Gifting Order Form'!D530)</f>
        <v/>
      </c>
      <c r="D518" s="29" t="str">
        <f>IF('Corporate Gifting Order Form'!E530="","",'Corporate Gifting Order Form'!E530)</f>
        <v/>
      </c>
      <c r="E518" s="29" t="str">
        <f>IF('Corporate Gifting Order Form'!F530="","",'Corporate Gifting Order Form'!F530)</f>
        <v/>
      </c>
      <c r="F518" s="29" t="str">
        <f>IF('Corporate Gifting Order Form'!G530="","",'Corporate Gifting Order Form'!G530)</f>
        <v/>
      </c>
      <c r="G518" s="29" t="str">
        <f>IF('Corporate Gifting Order Form'!H530="","",'Corporate Gifting Order Form'!H530)</f>
        <v/>
      </c>
      <c r="H518" s="29" t="str">
        <f>IF('Corporate Gifting Order Form'!I530="","",'Corporate Gifting Order Form'!I530)</f>
        <v/>
      </c>
      <c r="I518" s="45" t="str">
        <f>IF('Corporate Gifting Order Form'!J530="","",'Corporate Gifting Order Form'!J530)</f>
        <v/>
      </c>
      <c r="J518" s="28" t="str">
        <f t="shared" si="15"/>
        <v/>
      </c>
      <c r="K518" s="33" t="str">
        <f>IF('Corporate Gifting Order Form'!K530="","",'Corporate Gifting Order Form'!K530)</f>
        <v/>
      </c>
      <c r="L518" s="29" t="str">
        <f>IF('Corporate Gifting Order Form'!L530="","",'Corporate Gifting Order Form'!L530)</f>
        <v/>
      </c>
      <c r="M518" s="29" t="str">
        <f>IF('Corporate Gifting Order Form'!M530="","",'Corporate Gifting Order Form'!M530)</f>
        <v/>
      </c>
      <c r="N518" s="44" t="str">
        <f>IF('Corporate Gifting Order Form'!N530="","",'Corporate Gifting Order Form'!N530)</f>
        <v/>
      </c>
      <c r="O518" s="29" t="str">
        <f>IFERROR("",'Corporate Gifting Order Form'!P530)</f>
        <v/>
      </c>
      <c r="P518" s="28" t="str">
        <f t="shared" si="16"/>
        <v/>
      </c>
      <c r="Q518" s="29" t="str">
        <f>IFERROR("",'Corporate Gifting Order Form'!R530)</f>
        <v/>
      </c>
      <c r="R518" s="29" t="str">
        <f>IFERROR("",'Corporate Gifting Order Form'!S530)</f>
        <v/>
      </c>
      <c r="S518" s="28" t="str">
        <f>_xlfn.IFNA(IF(B$1="Yes",(VLOOKUP(R518,Gifts!B$1:D$8,2,FALSE)),(VLOOKUP(R518,Gifts!B$1:D$8,3,FALSE))),"")</f>
        <v/>
      </c>
    </row>
    <row r="519" spans="1:19" x14ac:dyDescent="0.25">
      <c r="A519" s="44" t="str">
        <f>IF('Corporate Gifting Order Form'!B531="","",'Corporate Gifting Order Form'!B531)</f>
        <v/>
      </c>
      <c r="B519" s="29" t="str">
        <f>IF('Corporate Gifting Order Form'!C531="","",'Corporate Gifting Order Form'!C531)</f>
        <v/>
      </c>
      <c r="C519" s="29" t="str">
        <f>IF('Corporate Gifting Order Form'!D531="","",'Corporate Gifting Order Form'!D531)</f>
        <v/>
      </c>
      <c r="D519" s="29" t="str">
        <f>IF('Corporate Gifting Order Form'!E531="","",'Corporate Gifting Order Form'!E531)</f>
        <v/>
      </c>
      <c r="E519" s="29" t="str">
        <f>IF('Corporate Gifting Order Form'!F531="","",'Corporate Gifting Order Form'!F531)</f>
        <v/>
      </c>
      <c r="F519" s="29" t="str">
        <f>IF('Corporate Gifting Order Form'!G531="","",'Corporate Gifting Order Form'!G531)</f>
        <v/>
      </c>
      <c r="G519" s="29" t="str">
        <f>IF('Corporate Gifting Order Form'!H531="","",'Corporate Gifting Order Form'!H531)</f>
        <v/>
      </c>
      <c r="H519" s="29" t="str">
        <f>IF('Corporate Gifting Order Form'!I531="","",'Corporate Gifting Order Form'!I531)</f>
        <v/>
      </c>
      <c r="I519" s="45" t="str">
        <f>IF('Corporate Gifting Order Form'!J531="","",'Corporate Gifting Order Form'!J531)</f>
        <v/>
      </c>
      <c r="J519" s="28" t="str">
        <f t="shared" ref="J519:J582" si="17">IF(B519="","","US")</f>
        <v/>
      </c>
      <c r="K519" s="33" t="str">
        <f>IF('Corporate Gifting Order Form'!K531="","",'Corporate Gifting Order Form'!K531)</f>
        <v/>
      </c>
      <c r="L519" s="29" t="str">
        <f>IF('Corporate Gifting Order Form'!L531="","",'Corporate Gifting Order Form'!L531)</f>
        <v/>
      </c>
      <c r="M519" s="29" t="str">
        <f>IF('Corporate Gifting Order Form'!M531="","",'Corporate Gifting Order Form'!M531)</f>
        <v/>
      </c>
      <c r="N519" s="44" t="str">
        <f>IF('Corporate Gifting Order Form'!N531="","",'Corporate Gifting Order Form'!N531)</f>
        <v/>
      </c>
      <c r="O519" s="29" t="str">
        <f>IFERROR("",'Corporate Gifting Order Form'!P531)</f>
        <v/>
      </c>
      <c r="P519" s="28" t="str">
        <f t="shared" ref="P519:P582" si="18">IF(R519="","",0)</f>
        <v/>
      </c>
      <c r="Q519" s="29" t="str">
        <f>IFERROR("",'Corporate Gifting Order Form'!R531)</f>
        <v/>
      </c>
      <c r="R519" s="29" t="str">
        <f>IFERROR("",'Corporate Gifting Order Form'!S531)</f>
        <v/>
      </c>
      <c r="S519" s="28" t="str">
        <f>_xlfn.IFNA(IF(B$1="Yes",(VLOOKUP(R519,Gifts!B$1:D$8,2,FALSE)),(VLOOKUP(R519,Gifts!B$1:D$8,3,FALSE))),"")</f>
        <v/>
      </c>
    </row>
    <row r="520" spans="1:19" x14ac:dyDescent="0.25">
      <c r="A520" s="44" t="str">
        <f>IF('Corporate Gifting Order Form'!B532="","",'Corporate Gifting Order Form'!B532)</f>
        <v/>
      </c>
      <c r="B520" s="29" t="str">
        <f>IF('Corporate Gifting Order Form'!C532="","",'Corporate Gifting Order Form'!C532)</f>
        <v/>
      </c>
      <c r="C520" s="29" t="str">
        <f>IF('Corporate Gifting Order Form'!D532="","",'Corporate Gifting Order Form'!D532)</f>
        <v/>
      </c>
      <c r="D520" s="29" t="str">
        <f>IF('Corporate Gifting Order Form'!E532="","",'Corporate Gifting Order Form'!E532)</f>
        <v/>
      </c>
      <c r="E520" s="29" t="str">
        <f>IF('Corporate Gifting Order Form'!F532="","",'Corporate Gifting Order Form'!F532)</f>
        <v/>
      </c>
      <c r="F520" s="29" t="str">
        <f>IF('Corporate Gifting Order Form'!G532="","",'Corporate Gifting Order Form'!G532)</f>
        <v/>
      </c>
      <c r="G520" s="29" t="str">
        <f>IF('Corporate Gifting Order Form'!H532="","",'Corporate Gifting Order Form'!H532)</f>
        <v/>
      </c>
      <c r="H520" s="29" t="str">
        <f>IF('Corporate Gifting Order Form'!I532="","",'Corporate Gifting Order Form'!I532)</f>
        <v/>
      </c>
      <c r="I520" s="45" t="str">
        <f>IF('Corporate Gifting Order Form'!J532="","",'Corporate Gifting Order Form'!J532)</f>
        <v/>
      </c>
      <c r="J520" s="28" t="str">
        <f t="shared" si="17"/>
        <v/>
      </c>
      <c r="K520" s="33" t="str">
        <f>IF('Corporate Gifting Order Form'!K532="","",'Corporate Gifting Order Form'!K532)</f>
        <v/>
      </c>
      <c r="L520" s="29" t="str">
        <f>IF('Corporate Gifting Order Form'!L532="","",'Corporate Gifting Order Form'!L532)</f>
        <v/>
      </c>
      <c r="M520" s="29" t="str">
        <f>IF('Corporate Gifting Order Form'!M532="","",'Corporate Gifting Order Form'!M532)</f>
        <v/>
      </c>
      <c r="N520" s="44" t="str">
        <f>IF('Corporate Gifting Order Form'!N532="","",'Corporate Gifting Order Form'!N532)</f>
        <v/>
      </c>
      <c r="O520" s="29" t="str">
        <f>IFERROR("",'Corporate Gifting Order Form'!P532)</f>
        <v/>
      </c>
      <c r="P520" s="28" t="str">
        <f t="shared" si="18"/>
        <v/>
      </c>
      <c r="Q520" s="29" t="str">
        <f>IFERROR("",'Corporate Gifting Order Form'!R532)</f>
        <v/>
      </c>
      <c r="R520" s="29" t="str">
        <f>IFERROR("",'Corporate Gifting Order Form'!S532)</f>
        <v/>
      </c>
      <c r="S520" s="28" t="str">
        <f>_xlfn.IFNA(IF(B$1="Yes",(VLOOKUP(R520,Gifts!B$1:D$8,2,FALSE)),(VLOOKUP(R520,Gifts!B$1:D$8,3,FALSE))),"")</f>
        <v/>
      </c>
    </row>
    <row r="521" spans="1:19" x14ac:dyDescent="0.25">
      <c r="A521" s="44" t="str">
        <f>IF('Corporate Gifting Order Form'!B533="","",'Corporate Gifting Order Form'!B533)</f>
        <v/>
      </c>
      <c r="B521" s="29" t="str">
        <f>IF('Corporate Gifting Order Form'!C533="","",'Corporate Gifting Order Form'!C533)</f>
        <v/>
      </c>
      <c r="C521" s="29" t="str">
        <f>IF('Corporate Gifting Order Form'!D533="","",'Corporate Gifting Order Form'!D533)</f>
        <v/>
      </c>
      <c r="D521" s="29" t="str">
        <f>IF('Corporate Gifting Order Form'!E533="","",'Corporate Gifting Order Form'!E533)</f>
        <v/>
      </c>
      <c r="E521" s="29" t="str">
        <f>IF('Corporate Gifting Order Form'!F533="","",'Corporate Gifting Order Form'!F533)</f>
        <v/>
      </c>
      <c r="F521" s="29" t="str">
        <f>IF('Corporate Gifting Order Form'!G533="","",'Corporate Gifting Order Form'!G533)</f>
        <v/>
      </c>
      <c r="G521" s="29" t="str">
        <f>IF('Corporate Gifting Order Form'!H533="","",'Corporate Gifting Order Form'!H533)</f>
        <v/>
      </c>
      <c r="H521" s="29" t="str">
        <f>IF('Corporate Gifting Order Form'!I533="","",'Corporate Gifting Order Form'!I533)</f>
        <v/>
      </c>
      <c r="I521" s="45" t="str">
        <f>IF('Corporate Gifting Order Form'!J533="","",'Corporate Gifting Order Form'!J533)</f>
        <v/>
      </c>
      <c r="J521" s="28" t="str">
        <f t="shared" si="17"/>
        <v/>
      </c>
      <c r="K521" s="33" t="str">
        <f>IF('Corporate Gifting Order Form'!K533="","",'Corporate Gifting Order Form'!K533)</f>
        <v/>
      </c>
      <c r="L521" s="29" t="str">
        <f>IF('Corporate Gifting Order Form'!L533="","",'Corporate Gifting Order Form'!L533)</f>
        <v/>
      </c>
      <c r="M521" s="29" t="str">
        <f>IF('Corporate Gifting Order Form'!M533="","",'Corporate Gifting Order Form'!M533)</f>
        <v/>
      </c>
      <c r="N521" s="44" t="str">
        <f>IF('Corporate Gifting Order Form'!N533="","",'Corporate Gifting Order Form'!N533)</f>
        <v/>
      </c>
      <c r="O521" s="29" t="str">
        <f>IFERROR("",'Corporate Gifting Order Form'!P533)</f>
        <v/>
      </c>
      <c r="P521" s="28" t="str">
        <f t="shared" si="18"/>
        <v/>
      </c>
      <c r="Q521" s="29" t="str">
        <f>IFERROR("",'Corporate Gifting Order Form'!R533)</f>
        <v/>
      </c>
      <c r="R521" s="29" t="str">
        <f>IFERROR("",'Corporate Gifting Order Form'!S533)</f>
        <v/>
      </c>
      <c r="S521" s="28" t="str">
        <f>_xlfn.IFNA(IF(B$1="Yes",(VLOOKUP(R521,Gifts!B$1:D$8,2,FALSE)),(VLOOKUP(R521,Gifts!B$1:D$8,3,FALSE))),"")</f>
        <v/>
      </c>
    </row>
    <row r="522" spans="1:19" x14ac:dyDescent="0.25">
      <c r="A522" s="44" t="str">
        <f>IF('Corporate Gifting Order Form'!B534="","",'Corporate Gifting Order Form'!B534)</f>
        <v/>
      </c>
      <c r="B522" s="29" t="str">
        <f>IF('Corporate Gifting Order Form'!C534="","",'Corporate Gifting Order Form'!C534)</f>
        <v/>
      </c>
      <c r="C522" s="29" t="str">
        <f>IF('Corporate Gifting Order Form'!D534="","",'Corporate Gifting Order Form'!D534)</f>
        <v/>
      </c>
      <c r="D522" s="29" t="str">
        <f>IF('Corporate Gifting Order Form'!E534="","",'Corporate Gifting Order Form'!E534)</f>
        <v/>
      </c>
      <c r="E522" s="29" t="str">
        <f>IF('Corporate Gifting Order Form'!F534="","",'Corporate Gifting Order Form'!F534)</f>
        <v/>
      </c>
      <c r="F522" s="29" t="str">
        <f>IF('Corporate Gifting Order Form'!G534="","",'Corporate Gifting Order Form'!G534)</f>
        <v/>
      </c>
      <c r="G522" s="29" t="str">
        <f>IF('Corporate Gifting Order Form'!H534="","",'Corporate Gifting Order Form'!H534)</f>
        <v/>
      </c>
      <c r="H522" s="29" t="str">
        <f>IF('Corporate Gifting Order Form'!I534="","",'Corporate Gifting Order Form'!I534)</f>
        <v/>
      </c>
      <c r="I522" s="45" t="str">
        <f>IF('Corporate Gifting Order Form'!J534="","",'Corporate Gifting Order Form'!J534)</f>
        <v/>
      </c>
      <c r="J522" s="28" t="str">
        <f t="shared" si="17"/>
        <v/>
      </c>
      <c r="K522" s="33" t="str">
        <f>IF('Corporate Gifting Order Form'!K534="","",'Corporate Gifting Order Form'!K534)</f>
        <v/>
      </c>
      <c r="L522" s="29" t="str">
        <f>IF('Corporate Gifting Order Form'!L534="","",'Corporate Gifting Order Form'!L534)</f>
        <v/>
      </c>
      <c r="M522" s="29" t="str">
        <f>IF('Corporate Gifting Order Form'!M534="","",'Corporate Gifting Order Form'!M534)</f>
        <v/>
      </c>
      <c r="N522" s="44" t="str">
        <f>IF('Corporate Gifting Order Form'!N534="","",'Corporate Gifting Order Form'!N534)</f>
        <v/>
      </c>
      <c r="O522" s="29" t="str">
        <f>IFERROR("",'Corporate Gifting Order Form'!P534)</f>
        <v/>
      </c>
      <c r="P522" s="28" t="str">
        <f t="shared" si="18"/>
        <v/>
      </c>
      <c r="Q522" s="29" t="str">
        <f>IFERROR("",'Corporate Gifting Order Form'!R534)</f>
        <v/>
      </c>
      <c r="R522" s="29" t="str">
        <f>IFERROR("",'Corporate Gifting Order Form'!S534)</f>
        <v/>
      </c>
      <c r="S522" s="28" t="str">
        <f>_xlfn.IFNA(IF(B$1="Yes",(VLOOKUP(R522,Gifts!B$1:D$8,2,FALSE)),(VLOOKUP(R522,Gifts!B$1:D$8,3,FALSE))),"")</f>
        <v/>
      </c>
    </row>
    <row r="523" spans="1:19" x14ac:dyDescent="0.25">
      <c r="A523" s="44" t="str">
        <f>IF('Corporate Gifting Order Form'!B535="","",'Corporate Gifting Order Form'!B535)</f>
        <v/>
      </c>
      <c r="B523" s="29" t="str">
        <f>IF('Corporate Gifting Order Form'!C535="","",'Corporate Gifting Order Form'!C535)</f>
        <v/>
      </c>
      <c r="C523" s="29" t="str">
        <f>IF('Corporate Gifting Order Form'!D535="","",'Corporate Gifting Order Form'!D535)</f>
        <v/>
      </c>
      <c r="D523" s="29" t="str">
        <f>IF('Corporate Gifting Order Form'!E535="","",'Corporate Gifting Order Form'!E535)</f>
        <v/>
      </c>
      <c r="E523" s="29" t="str">
        <f>IF('Corporate Gifting Order Form'!F535="","",'Corporate Gifting Order Form'!F535)</f>
        <v/>
      </c>
      <c r="F523" s="29" t="str">
        <f>IF('Corporate Gifting Order Form'!G535="","",'Corporate Gifting Order Form'!G535)</f>
        <v/>
      </c>
      <c r="G523" s="29" t="str">
        <f>IF('Corporate Gifting Order Form'!H535="","",'Corporate Gifting Order Form'!H535)</f>
        <v/>
      </c>
      <c r="H523" s="29" t="str">
        <f>IF('Corporate Gifting Order Form'!I535="","",'Corporate Gifting Order Form'!I535)</f>
        <v/>
      </c>
      <c r="I523" s="45" t="str">
        <f>IF('Corporate Gifting Order Form'!J535="","",'Corporate Gifting Order Form'!J535)</f>
        <v/>
      </c>
      <c r="J523" s="28" t="str">
        <f t="shared" si="17"/>
        <v/>
      </c>
      <c r="K523" s="33" t="str">
        <f>IF('Corporate Gifting Order Form'!K535="","",'Corporate Gifting Order Form'!K535)</f>
        <v/>
      </c>
      <c r="L523" s="29" t="str">
        <f>IF('Corporate Gifting Order Form'!L535="","",'Corporate Gifting Order Form'!L535)</f>
        <v/>
      </c>
      <c r="M523" s="29" t="str">
        <f>IF('Corporate Gifting Order Form'!M535="","",'Corporate Gifting Order Form'!M535)</f>
        <v/>
      </c>
      <c r="N523" s="44" t="str">
        <f>IF('Corporate Gifting Order Form'!N535="","",'Corporate Gifting Order Form'!N535)</f>
        <v/>
      </c>
      <c r="O523" s="29" t="str">
        <f>IFERROR("",'Corporate Gifting Order Form'!P535)</f>
        <v/>
      </c>
      <c r="P523" s="28" t="str">
        <f t="shared" si="18"/>
        <v/>
      </c>
      <c r="Q523" s="29" t="str">
        <f>IFERROR("",'Corporate Gifting Order Form'!R535)</f>
        <v/>
      </c>
      <c r="R523" s="29" t="str">
        <f>IFERROR("",'Corporate Gifting Order Form'!S535)</f>
        <v/>
      </c>
      <c r="S523" s="28" t="str">
        <f>_xlfn.IFNA(IF(B$1="Yes",(VLOOKUP(R523,Gifts!B$1:D$8,2,FALSE)),(VLOOKUP(R523,Gifts!B$1:D$8,3,FALSE))),"")</f>
        <v/>
      </c>
    </row>
    <row r="524" spans="1:19" x14ac:dyDescent="0.25">
      <c r="A524" s="44" t="str">
        <f>IF('Corporate Gifting Order Form'!B536="","",'Corporate Gifting Order Form'!B536)</f>
        <v/>
      </c>
      <c r="B524" s="29" t="str">
        <f>IF('Corporate Gifting Order Form'!C536="","",'Corporate Gifting Order Form'!C536)</f>
        <v/>
      </c>
      <c r="C524" s="29" t="str">
        <f>IF('Corporate Gifting Order Form'!D536="","",'Corporate Gifting Order Form'!D536)</f>
        <v/>
      </c>
      <c r="D524" s="29" t="str">
        <f>IF('Corporate Gifting Order Form'!E536="","",'Corporate Gifting Order Form'!E536)</f>
        <v/>
      </c>
      <c r="E524" s="29" t="str">
        <f>IF('Corporate Gifting Order Form'!F536="","",'Corporate Gifting Order Form'!F536)</f>
        <v/>
      </c>
      <c r="F524" s="29" t="str">
        <f>IF('Corporate Gifting Order Form'!G536="","",'Corporate Gifting Order Form'!G536)</f>
        <v/>
      </c>
      <c r="G524" s="29" t="str">
        <f>IF('Corporate Gifting Order Form'!H536="","",'Corporate Gifting Order Form'!H536)</f>
        <v/>
      </c>
      <c r="H524" s="29" t="str">
        <f>IF('Corporate Gifting Order Form'!I536="","",'Corporate Gifting Order Form'!I536)</f>
        <v/>
      </c>
      <c r="I524" s="45" t="str">
        <f>IF('Corporate Gifting Order Form'!J536="","",'Corporate Gifting Order Form'!J536)</f>
        <v/>
      </c>
      <c r="J524" s="28" t="str">
        <f t="shared" si="17"/>
        <v/>
      </c>
      <c r="K524" s="33" t="str">
        <f>IF('Corporate Gifting Order Form'!K536="","",'Corporate Gifting Order Form'!K536)</f>
        <v/>
      </c>
      <c r="L524" s="29" t="str">
        <f>IF('Corporate Gifting Order Form'!L536="","",'Corporate Gifting Order Form'!L536)</f>
        <v/>
      </c>
      <c r="M524" s="29" t="str">
        <f>IF('Corporate Gifting Order Form'!M536="","",'Corporate Gifting Order Form'!M536)</f>
        <v/>
      </c>
      <c r="N524" s="44" t="str">
        <f>IF('Corporate Gifting Order Form'!N536="","",'Corporate Gifting Order Form'!N536)</f>
        <v/>
      </c>
      <c r="O524" s="29" t="str">
        <f>IFERROR("",'Corporate Gifting Order Form'!P536)</f>
        <v/>
      </c>
      <c r="P524" s="28" t="str">
        <f t="shared" si="18"/>
        <v/>
      </c>
      <c r="Q524" s="29" t="str">
        <f>IFERROR("",'Corporate Gifting Order Form'!R536)</f>
        <v/>
      </c>
      <c r="R524" s="29" t="str">
        <f>IFERROR("",'Corporate Gifting Order Form'!S536)</f>
        <v/>
      </c>
      <c r="S524" s="28" t="str">
        <f>_xlfn.IFNA(IF(B$1="Yes",(VLOOKUP(R524,Gifts!B$1:D$8,2,FALSE)),(VLOOKUP(R524,Gifts!B$1:D$8,3,FALSE))),"")</f>
        <v/>
      </c>
    </row>
    <row r="525" spans="1:19" x14ac:dyDescent="0.25">
      <c r="A525" s="44" t="str">
        <f>IF('Corporate Gifting Order Form'!B537="","",'Corporate Gifting Order Form'!B537)</f>
        <v/>
      </c>
      <c r="B525" s="29" t="str">
        <f>IF('Corporate Gifting Order Form'!C537="","",'Corporate Gifting Order Form'!C537)</f>
        <v/>
      </c>
      <c r="C525" s="29" t="str">
        <f>IF('Corporate Gifting Order Form'!D537="","",'Corporate Gifting Order Form'!D537)</f>
        <v/>
      </c>
      <c r="D525" s="29" t="str">
        <f>IF('Corporate Gifting Order Form'!E537="","",'Corporate Gifting Order Form'!E537)</f>
        <v/>
      </c>
      <c r="E525" s="29" t="str">
        <f>IF('Corporate Gifting Order Form'!F537="","",'Corporate Gifting Order Form'!F537)</f>
        <v/>
      </c>
      <c r="F525" s="29" t="str">
        <f>IF('Corporate Gifting Order Form'!G537="","",'Corporate Gifting Order Form'!G537)</f>
        <v/>
      </c>
      <c r="G525" s="29" t="str">
        <f>IF('Corporate Gifting Order Form'!H537="","",'Corporate Gifting Order Form'!H537)</f>
        <v/>
      </c>
      <c r="H525" s="29" t="str">
        <f>IF('Corporate Gifting Order Form'!I537="","",'Corporate Gifting Order Form'!I537)</f>
        <v/>
      </c>
      <c r="I525" s="45" t="str">
        <f>IF('Corporate Gifting Order Form'!J537="","",'Corporate Gifting Order Form'!J537)</f>
        <v/>
      </c>
      <c r="J525" s="28" t="str">
        <f t="shared" si="17"/>
        <v/>
      </c>
      <c r="K525" s="33" t="str">
        <f>IF('Corporate Gifting Order Form'!K537="","",'Corporate Gifting Order Form'!K537)</f>
        <v/>
      </c>
      <c r="L525" s="29" t="str">
        <f>IF('Corporate Gifting Order Form'!L537="","",'Corporate Gifting Order Form'!L537)</f>
        <v/>
      </c>
      <c r="M525" s="29" t="str">
        <f>IF('Corporate Gifting Order Form'!M537="","",'Corporate Gifting Order Form'!M537)</f>
        <v/>
      </c>
      <c r="N525" s="44" t="str">
        <f>IF('Corporate Gifting Order Form'!N537="","",'Corporate Gifting Order Form'!N537)</f>
        <v/>
      </c>
      <c r="O525" s="29" t="str">
        <f>IFERROR("",'Corporate Gifting Order Form'!P537)</f>
        <v/>
      </c>
      <c r="P525" s="28" t="str">
        <f t="shared" si="18"/>
        <v/>
      </c>
      <c r="Q525" s="29" t="str">
        <f>IFERROR("",'Corporate Gifting Order Form'!R537)</f>
        <v/>
      </c>
      <c r="R525" s="29" t="str">
        <f>IFERROR("",'Corporate Gifting Order Form'!S537)</f>
        <v/>
      </c>
      <c r="S525" s="28" t="str">
        <f>_xlfn.IFNA(IF(B$1="Yes",(VLOOKUP(R525,Gifts!B$1:D$8,2,FALSE)),(VLOOKUP(R525,Gifts!B$1:D$8,3,FALSE))),"")</f>
        <v/>
      </c>
    </row>
    <row r="526" spans="1:19" x14ac:dyDescent="0.25">
      <c r="A526" s="44" t="str">
        <f>IF('Corporate Gifting Order Form'!B538="","",'Corporate Gifting Order Form'!B538)</f>
        <v/>
      </c>
      <c r="B526" s="29" t="str">
        <f>IF('Corporate Gifting Order Form'!C538="","",'Corporate Gifting Order Form'!C538)</f>
        <v/>
      </c>
      <c r="C526" s="29" t="str">
        <f>IF('Corporate Gifting Order Form'!D538="","",'Corporate Gifting Order Form'!D538)</f>
        <v/>
      </c>
      <c r="D526" s="29" t="str">
        <f>IF('Corporate Gifting Order Form'!E538="","",'Corporate Gifting Order Form'!E538)</f>
        <v/>
      </c>
      <c r="E526" s="29" t="str">
        <f>IF('Corporate Gifting Order Form'!F538="","",'Corporate Gifting Order Form'!F538)</f>
        <v/>
      </c>
      <c r="F526" s="29" t="str">
        <f>IF('Corporate Gifting Order Form'!G538="","",'Corporate Gifting Order Form'!G538)</f>
        <v/>
      </c>
      <c r="G526" s="29" t="str">
        <f>IF('Corporate Gifting Order Form'!H538="","",'Corporate Gifting Order Form'!H538)</f>
        <v/>
      </c>
      <c r="H526" s="29" t="str">
        <f>IF('Corporate Gifting Order Form'!I538="","",'Corporate Gifting Order Form'!I538)</f>
        <v/>
      </c>
      <c r="I526" s="45" t="str">
        <f>IF('Corporate Gifting Order Form'!J538="","",'Corporate Gifting Order Form'!J538)</f>
        <v/>
      </c>
      <c r="J526" s="28" t="str">
        <f t="shared" si="17"/>
        <v/>
      </c>
      <c r="K526" s="33" t="str">
        <f>IF('Corporate Gifting Order Form'!K538="","",'Corporate Gifting Order Form'!K538)</f>
        <v/>
      </c>
      <c r="L526" s="29" t="str">
        <f>IF('Corporate Gifting Order Form'!L538="","",'Corporate Gifting Order Form'!L538)</f>
        <v/>
      </c>
      <c r="M526" s="29" t="str">
        <f>IF('Corporate Gifting Order Form'!M538="","",'Corporate Gifting Order Form'!M538)</f>
        <v/>
      </c>
      <c r="N526" s="44" t="str">
        <f>IF('Corporate Gifting Order Form'!N538="","",'Corporate Gifting Order Form'!N538)</f>
        <v/>
      </c>
      <c r="O526" s="29" t="str">
        <f>IFERROR("",'Corporate Gifting Order Form'!P538)</f>
        <v/>
      </c>
      <c r="P526" s="28" t="str">
        <f t="shared" si="18"/>
        <v/>
      </c>
      <c r="Q526" s="29" t="str">
        <f>IFERROR("",'Corporate Gifting Order Form'!R538)</f>
        <v/>
      </c>
      <c r="R526" s="29" t="str">
        <f>IFERROR("",'Corporate Gifting Order Form'!S538)</f>
        <v/>
      </c>
      <c r="S526" s="28" t="str">
        <f>_xlfn.IFNA(IF(B$1="Yes",(VLOOKUP(R526,Gifts!B$1:D$8,2,FALSE)),(VLOOKUP(R526,Gifts!B$1:D$8,3,FALSE))),"")</f>
        <v/>
      </c>
    </row>
    <row r="527" spans="1:19" x14ac:dyDescent="0.25">
      <c r="A527" s="44" t="str">
        <f>IF('Corporate Gifting Order Form'!B539="","",'Corporate Gifting Order Form'!B539)</f>
        <v/>
      </c>
      <c r="B527" s="29" t="str">
        <f>IF('Corporate Gifting Order Form'!C539="","",'Corporate Gifting Order Form'!C539)</f>
        <v/>
      </c>
      <c r="C527" s="29" t="str">
        <f>IF('Corporate Gifting Order Form'!D539="","",'Corporate Gifting Order Form'!D539)</f>
        <v/>
      </c>
      <c r="D527" s="29" t="str">
        <f>IF('Corporate Gifting Order Form'!E539="","",'Corporate Gifting Order Form'!E539)</f>
        <v/>
      </c>
      <c r="E527" s="29" t="str">
        <f>IF('Corporate Gifting Order Form'!F539="","",'Corporate Gifting Order Form'!F539)</f>
        <v/>
      </c>
      <c r="F527" s="29" t="str">
        <f>IF('Corporate Gifting Order Form'!G539="","",'Corporate Gifting Order Form'!G539)</f>
        <v/>
      </c>
      <c r="G527" s="29" t="str">
        <f>IF('Corporate Gifting Order Form'!H539="","",'Corporate Gifting Order Form'!H539)</f>
        <v/>
      </c>
      <c r="H527" s="29" t="str">
        <f>IF('Corporate Gifting Order Form'!I539="","",'Corporate Gifting Order Form'!I539)</f>
        <v/>
      </c>
      <c r="I527" s="45" t="str">
        <f>IF('Corporate Gifting Order Form'!J539="","",'Corporate Gifting Order Form'!J539)</f>
        <v/>
      </c>
      <c r="J527" s="28" t="str">
        <f t="shared" si="17"/>
        <v/>
      </c>
      <c r="K527" s="33" t="str">
        <f>IF('Corporate Gifting Order Form'!K539="","",'Corporate Gifting Order Form'!K539)</f>
        <v/>
      </c>
      <c r="L527" s="29" t="str">
        <f>IF('Corporate Gifting Order Form'!L539="","",'Corporate Gifting Order Form'!L539)</f>
        <v/>
      </c>
      <c r="M527" s="29" t="str">
        <f>IF('Corporate Gifting Order Form'!M539="","",'Corporate Gifting Order Form'!M539)</f>
        <v/>
      </c>
      <c r="N527" s="44" t="str">
        <f>IF('Corporate Gifting Order Form'!N539="","",'Corporate Gifting Order Form'!N539)</f>
        <v/>
      </c>
      <c r="O527" s="29" t="str">
        <f>IFERROR("",'Corporate Gifting Order Form'!P539)</f>
        <v/>
      </c>
      <c r="P527" s="28" t="str">
        <f t="shared" si="18"/>
        <v/>
      </c>
      <c r="Q527" s="29" t="str">
        <f>IFERROR("",'Corporate Gifting Order Form'!R539)</f>
        <v/>
      </c>
      <c r="R527" s="29" t="str">
        <f>IFERROR("",'Corporate Gifting Order Form'!S539)</f>
        <v/>
      </c>
      <c r="S527" s="28" t="str">
        <f>_xlfn.IFNA(IF(B$1="Yes",(VLOOKUP(R527,Gifts!B$1:D$8,2,FALSE)),(VLOOKUP(R527,Gifts!B$1:D$8,3,FALSE))),"")</f>
        <v/>
      </c>
    </row>
    <row r="528" spans="1:19" x14ac:dyDescent="0.25">
      <c r="A528" s="44" t="str">
        <f>IF('Corporate Gifting Order Form'!B540="","",'Corporate Gifting Order Form'!B540)</f>
        <v/>
      </c>
      <c r="B528" s="29" t="str">
        <f>IF('Corporate Gifting Order Form'!C540="","",'Corporate Gifting Order Form'!C540)</f>
        <v/>
      </c>
      <c r="C528" s="29" t="str">
        <f>IF('Corporate Gifting Order Form'!D540="","",'Corporate Gifting Order Form'!D540)</f>
        <v/>
      </c>
      <c r="D528" s="29" t="str">
        <f>IF('Corporate Gifting Order Form'!E540="","",'Corporate Gifting Order Form'!E540)</f>
        <v/>
      </c>
      <c r="E528" s="29" t="str">
        <f>IF('Corporate Gifting Order Form'!F540="","",'Corporate Gifting Order Form'!F540)</f>
        <v/>
      </c>
      <c r="F528" s="29" t="str">
        <f>IF('Corporate Gifting Order Form'!G540="","",'Corporate Gifting Order Form'!G540)</f>
        <v/>
      </c>
      <c r="G528" s="29" t="str">
        <f>IF('Corporate Gifting Order Form'!H540="","",'Corporate Gifting Order Form'!H540)</f>
        <v/>
      </c>
      <c r="H528" s="29" t="str">
        <f>IF('Corporate Gifting Order Form'!I540="","",'Corporate Gifting Order Form'!I540)</f>
        <v/>
      </c>
      <c r="I528" s="45" t="str">
        <f>IF('Corporate Gifting Order Form'!J540="","",'Corporate Gifting Order Form'!J540)</f>
        <v/>
      </c>
      <c r="J528" s="28" t="str">
        <f t="shared" si="17"/>
        <v/>
      </c>
      <c r="K528" s="33" t="str">
        <f>IF('Corporate Gifting Order Form'!K540="","",'Corporate Gifting Order Form'!K540)</f>
        <v/>
      </c>
      <c r="L528" s="29" t="str">
        <f>IF('Corporate Gifting Order Form'!L540="","",'Corporate Gifting Order Form'!L540)</f>
        <v/>
      </c>
      <c r="M528" s="29" t="str">
        <f>IF('Corporate Gifting Order Form'!M540="","",'Corporate Gifting Order Form'!M540)</f>
        <v/>
      </c>
      <c r="N528" s="44" t="str">
        <f>IF('Corporate Gifting Order Form'!N540="","",'Corporate Gifting Order Form'!N540)</f>
        <v/>
      </c>
      <c r="O528" s="29" t="str">
        <f>IFERROR("",'Corporate Gifting Order Form'!P540)</f>
        <v/>
      </c>
      <c r="P528" s="28" t="str">
        <f t="shared" si="18"/>
        <v/>
      </c>
      <c r="Q528" s="29" t="str">
        <f>IFERROR("",'Corporate Gifting Order Form'!R540)</f>
        <v/>
      </c>
      <c r="R528" s="29" t="str">
        <f>IFERROR("",'Corporate Gifting Order Form'!S540)</f>
        <v/>
      </c>
      <c r="S528" s="28" t="str">
        <f>_xlfn.IFNA(IF(B$1="Yes",(VLOOKUP(R528,Gifts!B$1:D$8,2,FALSE)),(VLOOKUP(R528,Gifts!B$1:D$8,3,FALSE))),"")</f>
        <v/>
      </c>
    </row>
    <row r="529" spans="1:19" x14ac:dyDescent="0.25">
      <c r="A529" s="44" t="str">
        <f>IF('Corporate Gifting Order Form'!B541="","",'Corporate Gifting Order Form'!B541)</f>
        <v/>
      </c>
      <c r="B529" s="29" t="str">
        <f>IF('Corporate Gifting Order Form'!C541="","",'Corporate Gifting Order Form'!C541)</f>
        <v/>
      </c>
      <c r="C529" s="29" t="str">
        <f>IF('Corporate Gifting Order Form'!D541="","",'Corporate Gifting Order Form'!D541)</f>
        <v/>
      </c>
      <c r="D529" s="29" t="str">
        <f>IF('Corporate Gifting Order Form'!E541="","",'Corporate Gifting Order Form'!E541)</f>
        <v/>
      </c>
      <c r="E529" s="29" t="str">
        <f>IF('Corporate Gifting Order Form'!F541="","",'Corporate Gifting Order Form'!F541)</f>
        <v/>
      </c>
      <c r="F529" s="29" t="str">
        <f>IF('Corporate Gifting Order Form'!G541="","",'Corporate Gifting Order Form'!G541)</f>
        <v/>
      </c>
      <c r="G529" s="29" t="str">
        <f>IF('Corporate Gifting Order Form'!H541="","",'Corporate Gifting Order Form'!H541)</f>
        <v/>
      </c>
      <c r="H529" s="29" t="str">
        <f>IF('Corporate Gifting Order Form'!I541="","",'Corporate Gifting Order Form'!I541)</f>
        <v/>
      </c>
      <c r="I529" s="45" t="str">
        <f>IF('Corporate Gifting Order Form'!J541="","",'Corporate Gifting Order Form'!J541)</f>
        <v/>
      </c>
      <c r="J529" s="28" t="str">
        <f t="shared" si="17"/>
        <v/>
      </c>
      <c r="K529" s="33" t="str">
        <f>IF('Corporate Gifting Order Form'!K541="","",'Corporate Gifting Order Form'!K541)</f>
        <v/>
      </c>
      <c r="L529" s="29" t="str">
        <f>IF('Corporate Gifting Order Form'!L541="","",'Corporate Gifting Order Form'!L541)</f>
        <v/>
      </c>
      <c r="M529" s="29" t="str">
        <f>IF('Corporate Gifting Order Form'!M541="","",'Corporate Gifting Order Form'!M541)</f>
        <v/>
      </c>
      <c r="N529" s="44" t="str">
        <f>IF('Corporate Gifting Order Form'!N541="","",'Corporate Gifting Order Form'!N541)</f>
        <v/>
      </c>
      <c r="O529" s="29" t="str">
        <f>IFERROR("",'Corporate Gifting Order Form'!P541)</f>
        <v/>
      </c>
      <c r="P529" s="28" t="str">
        <f t="shared" si="18"/>
        <v/>
      </c>
      <c r="Q529" s="29" t="str">
        <f>IFERROR("",'Corporate Gifting Order Form'!R541)</f>
        <v/>
      </c>
      <c r="R529" s="29" t="str">
        <f>IFERROR("",'Corporate Gifting Order Form'!S541)</f>
        <v/>
      </c>
      <c r="S529" s="28" t="str">
        <f>_xlfn.IFNA(IF(B$1="Yes",(VLOOKUP(R529,Gifts!B$1:D$8,2,FALSE)),(VLOOKUP(R529,Gifts!B$1:D$8,3,FALSE))),"")</f>
        <v/>
      </c>
    </row>
    <row r="530" spans="1:19" x14ac:dyDescent="0.25">
      <c r="A530" s="44" t="str">
        <f>IF('Corporate Gifting Order Form'!B542="","",'Corporate Gifting Order Form'!B542)</f>
        <v/>
      </c>
      <c r="B530" s="29" t="str">
        <f>IF('Corporate Gifting Order Form'!C542="","",'Corporate Gifting Order Form'!C542)</f>
        <v/>
      </c>
      <c r="C530" s="29" t="str">
        <f>IF('Corporate Gifting Order Form'!D542="","",'Corporate Gifting Order Form'!D542)</f>
        <v/>
      </c>
      <c r="D530" s="29" t="str">
        <f>IF('Corporate Gifting Order Form'!E542="","",'Corporate Gifting Order Form'!E542)</f>
        <v/>
      </c>
      <c r="E530" s="29" t="str">
        <f>IF('Corporate Gifting Order Form'!F542="","",'Corporate Gifting Order Form'!F542)</f>
        <v/>
      </c>
      <c r="F530" s="29" t="str">
        <f>IF('Corporate Gifting Order Form'!G542="","",'Corporate Gifting Order Form'!G542)</f>
        <v/>
      </c>
      <c r="G530" s="29" t="str">
        <f>IF('Corporate Gifting Order Form'!H542="","",'Corporate Gifting Order Form'!H542)</f>
        <v/>
      </c>
      <c r="H530" s="29" t="str">
        <f>IF('Corporate Gifting Order Form'!I542="","",'Corporate Gifting Order Form'!I542)</f>
        <v/>
      </c>
      <c r="I530" s="45" t="str">
        <f>IF('Corporate Gifting Order Form'!J542="","",'Corporate Gifting Order Form'!J542)</f>
        <v/>
      </c>
      <c r="J530" s="28" t="str">
        <f t="shared" si="17"/>
        <v/>
      </c>
      <c r="K530" s="33" t="str">
        <f>IF('Corporate Gifting Order Form'!K542="","",'Corporate Gifting Order Form'!K542)</f>
        <v/>
      </c>
      <c r="L530" s="29" t="str">
        <f>IF('Corporate Gifting Order Form'!L542="","",'Corporate Gifting Order Form'!L542)</f>
        <v/>
      </c>
      <c r="M530" s="29" t="str">
        <f>IF('Corporate Gifting Order Form'!M542="","",'Corporate Gifting Order Form'!M542)</f>
        <v/>
      </c>
      <c r="N530" s="44" t="str">
        <f>IF('Corporate Gifting Order Form'!N542="","",'Corporate Gifting Order Form'!N542)</f>
        <v/>
      </c>
      <c r="O530" s="29" t="str">
        <f>IFERROR("",'Corporate Gifting Order Form'!P542)</f>
        <v/>
      </c>
      <c r="P530" s="28" t="str">
        <f t="shared" si="18"/>
        <v/>
      </c>
      <c r="Q530" s="29" t="str">
        <f>IFERROR("",'Corporate Gifting Order Form'!R542)</f>
        <v/>
      </c>
      <c r="R530" s="29" t="str">
        <f>IFERROR("",'Corporate Gifting Order Form'!S542)</f>
        <v/>
      </c>
      <c r="S530" s="28" t="str">
        <f>_xlfn.IFNA(IF(B$1="Yes",(VLOOKUP(R530,Gifts!B$1:D$8,2,FALSE)),(VLOOKUP(R530,Gifts!B$1:D$8,3,FALSE))),"")</f>
        <v/>
      </c>
    </row>
    <row r="531" spans="1:19" x14ac:dyDescent="0.25">
      <c r="A531" s="44" t="str">
        <f>IF('Corporate Gifting Order Form'!B543="","",'Corporate Gifting Order Form'!B543)</f>
        <v/>
      </c>
      <c r="B531" s="29" t="str">
        <f>IF('Corporate Gifting Order Form'!C543="","",'Corporate Gifting Order Form'!C543)</f>
        <v/>
      </c>
      <c r="C531" s="29" t="str">
        <f>IF('Corporate Gifting Order Form'!D543="","",'Corporate Gifting Order Form'!D543)</f>
        <v/>
      </c>
      <c r="D531" s="29" t="str">
        <f>IF('Corporate Gifting Order Form'!E543="","",'Corporate Gifting Order Form'!E543)</f>
        <v/>
      </c>
      <c r="E531" s="29" t="str">
        <f>IF('Corporate Gifting Order Form'!F543="","",'Corporate Gifting Order Form'!F543)</f>
        <v/>
      </c>
      <c r="F531" s="29" t="str">
        <f>IF('Corporate Gifting Order Form'!G543="","",'Corporate Gifting Order Form'!G543)</f>
        <v/>
      </c>
      <c r="G531" s="29" t="str">
        <f>IF('Corporate Gifting Order Form'!H543="","",'Corporate Gifting Order Form'!H543)</f>
        <v/>
      </c>
      <c r="H531" s="29" t="str">
        <f>IF('Corporate Gifting Order Form'!I543="","",'Corporate Gifting Order Form'!I543)</f>
        <v/>
      </c>
      <c r="I531" s="45" t="str">
        <f>IF('Corporate Gifting Order Form'!J543="","",'Corporate Gifting Order Form'!J543)</f>
        <v/>
      </c>
      <c r="J531" s="28" t="str">
        <f t="shared" si="17"/>
        <v/>
      </c>
      <c r="K531" s="33" t="str">
        <f>IF('Corporate Gifting Order Form'!K543="","",'Corporate Gifting Order Form'!K543)</f>
        <v/>
      </c>
      <c r="L531" s="29" t="str">
        <f>IF('Corporate Gifting Order Form'!L543="","",'Corporate Gifting Order Form'!L543)</f>
        <v/>
      </c>
      <c r="M531" s="29" t="str">
        <f>IF('Corporate Gifting Order Form'!M543="","",'Corporate Gifting Order Form'!M543)</f>
        <v/>
      </c>
      <c r="N531" s="44" t="str">
        <f>IF('Corporate Gifting Order Form'!N543="","",'Corporate Gifting Order Form'!N543)</f>
        <v/>
      </c>
      <c r="O531" s="29" t="str">
        <f>IFERROR("",'Corporate Gifting Order Form'!P543)</f>
        <v/>
      </c>
      <c r="P531" s="28" t="str">
        <f t="shared" si="18"/>
        <v/>
      </c>
      <c r="Q531" s="29" t="str">
        <f>IFERROR("",'Corporate Gifting Order Form'!R543)</f>
        <v/>
      </c>
      <c r="R531" s="29" t="str">
        <f>IFERROR("",'Corporate Gifting Order Form'!S543)</f>
        <v/>
      </c>
      <c r="S531" s="28" t="str">
        <f>_xlfn.IFNA(IF(B$1="Yes",(VLOOKUP(R531,Gifts!B$1:D$8,2,FALSE)),(VLOOKUP(R531,Gifts!B$1:D$8,3,FALSE))),"")</f>
        <v/>
      </c>
    </row>
    <row r="532" spans="1:19" x14ac:dyDescent="0.25">
      <c r="A532" s="44" t="str">
        <f>IF('Corporate Gifting Order Form'!B544="","",'Corporate Gifting Order Form'!B544)</f>
        <v/>
      </c>
      <c r="B532" s="29" t="str">
        <f>IF('Corporate Gifting Order Form'!C544="","",'Corporate Gifting Order Form'!C544)</f>
        <v/>
      </c>
      <c r="C532" s="29" t="str">
        <f>IF('Corporate Gifting Order Form'!D544="","",'Corporate Gifting Order Form'!D544)</f>
        <v/>
      </c>
      <c r="D532" s="29" t="str">
        <f>IF('Corporate Gifting Order Form'!E544="","",'Corporate Gifting Order Form'!E544)</f>
        <v/>
      </c>
      <c r="E532" s="29" t="str">
        <f>IF('Corporate Gifting Order Form'!F544="","",'Corporate Gifting Order Form'!F544)</f>
        <v/>
      </c>
      <c r="F532" s="29" t="str">
        <f>IF('Corporate Gifting Order Form'!G544="","",'Corporate Gifting Order Form'!G544)</f>
        <v/>
      </c>
      <c r="G532" s="29" t="str">
        <f>IF('Corporate Gifting Order Form'!H544="","",'Corporate Gifting Order Form'!H544)</f>
        <v/>
      </c>
      <c r="H532" s="29" t="str">
        <f>IF('Corporate Gifting Order Form'!I544="","",'Corporate Gifting Order Form'!I544)</f>
        <v/>
      </c>
      <c r="I532" s="45" t="str">
        <f>IF('Corporate Gifting Order Form'!J544="","",'Corporate Gifting Order Form'!J544)</f>
        <v/>
      </c>
      <c r="J532" s="28" t="str">
        <f t="shared" si="17"/>
        <v/>
      </c>
      <c r="K532" s="33" t="str">
        <f>IF('Corporate Gifting Order Form'!K544="","",'Corporate Gifting Order Form'!K544)</f>
        <v/>
      </c>
      <c r="L532" s="29" t="str">
        <f>IF('Corporate Gifting Order Form'!L544="","",'Corporate Gifting Order Form'!L544)</f>
        <v/>
      </c>
      <c r="M532" s="29" t="str">
        <f>IF('Corporate Gifting Order Form'!M544="","",'Corporate Gifting Order Form'!M544)</f>
        <v/>
      </c>
      <c r="N532" s="44" t="str">
        <f>IF('Corporate Gifting Order Form'!N544="","",'Corporate Gifting Order Form'!N544)</f>
        <v/>
      </c>
      <c r="O532" s="29" t="str">
        <f>IFERROR("",'Corporate Gifting Order Form'!P544)</f>
        <v/>
      </c>
      <c r="P532" s="28" t="str">
        <f t="shared" si="18"/>
        <v/>
      </c>
      <c r="Q532" s="29" t="str">
        <f>IFERROR("",'Corporate Gifting Order Form'!R544)</f>
        <v/>
      </c>
      <c r="R532" s="29" t="str">
        <f>IFERROR("",'Corporate Gifting Order Form'!S544)</f>
        <v/>
      </c>
      <c r="S532" s="28" t="str">
        <f>_xlfn.IFNA(IF(B$1="Yes",(VLOOKUP(R532,Gifts!B$1:D$8,2,FALSE)),(VLOOKUP(R532,Gifts!B$1:D$8,3,FALSE))),"")</f>
        <v/>
      </c>
    </row>
    <row r="533" spans="1:19" x14ac:dyDescent="0.25">
      <c r="A533" s="44" t="str">
        <f>IF('Corporate Gifting Order Form'!B545="","",'Corporate Gifting Order Form'!B545)</f>
        <v/>
      </c>
      <c r="B533" s="29" t="str">
        <f>IF('Corporate Gifting Order Form'!C545="","",'Corporate Gifting Order Form'!C545)</f>
        <v/>
      </c>
      <c r="C533" s="29" t="str">
        <f>IF('Corporate Gifting Order Form'!D545="","",'Corporate Gifting Order Form'!D545)</f>
        <v/>
      </c>
      <c r="D533" s="29" t="str">
        <f>IF('Corporate Gifting Order Form'!E545="","",'Corporate Gifting Order Form'!E545)</f>
        <v/>
      </c>
      <c r="E533" s="29" t="str">
        <f>IF('Corporate Gifting Order Form'!F545="","",'Corporate Gifting Order Form'!F545)</f>
        <v/>
      </c>
      <c r="F533" s="29" t="str">
        <f>IF('Corporate Gifting Order Form'!G545="","",'Corporate Gifting Order Form'!G545)</f>
        <v/>
      </c>
      <c r="G533" s="29" t="str">
        <f>IF('Corporate Gifting Order Form'!H545="","",'Corporate Gifting Order Form'!H545)</f>
        <v/>
      </c>
      <c r="H533" s="29" t="str">
        <f>IF('Corporate Gifting Order Form'!I545="","",'Corporate Gifting Order Form'!I545)</f>
        <v/>
      </c>
      <c r="I533" s="45" t="str">
        <f>IF('Corporate Gifting Order Form'!J545="","",'Corporate Gifting Order Form'!J545)</f>
        <v/>
      </c>
      <c r="J533" s="28" t="str">
        <f t="shared" si="17"/>
        <v/>
      </c>
      <c r="K533" s="33" t="str">
        <f>IF('Corporate Gifting Order Form'!K545="","",'Corporate Gifting Order Form'!K545)</f>
        <v/>
      </c>
      <c r="L533" s="29" t="str">
        <f>IF('Corporate Gifting Order Form'!L545="","",'Corporate Gifting Order Form'!L545)</f>
        <v/>
      </c>
      <c r="M533" s="29" t="str">
        <f>IF('Corporate Gifting Order Form'!M545="","",'Corporate Gifting Order Form'!M545)</f>
        <v/>
      </c>
      <c r="N533" s="44" t="str">
        <f>IF('Corporate Gifting Order Form'!N545="","",'Corporate Gifting Order Form'!N545)</f>
        <v/>
      </c>
      <c r="O533" s="29" t="str">
        <f>IFERROR("",'Corporate Gifting Order Form'!P545)</f>
        <v/>
      </c>
      <c r="P533" s="28" t="str">
        <f t="shared" si="18"/>
        <v/>
      </c>
      <c r="Q533" s="29" t="str">
        <f>IFERROR("",'Corporate Gifting Order Form'!R545)</f>
        <v/>
      </c>
      <c r="R533" s="29" t="str">
        <f>IFERROR("",'Corporate Gifting Order Form'!S545)</f>
        <v/>
      </c>
      <c r="S533" s="28" t="str">
        <f>_xlfn.IFNA(IF(B$1="Yes",(VLOOKUP(R533,Gifts!B$1:D$8,2,FALSE)),(VLOOKUP(R533,Gifts!B$1:D$8,3,FALSE))),"")</f>
        <v/>
      </c>
    </row>
    <row r="534" spans="1:19" x14ac:dyDescent="0.25">
      <c r="A534" s="44" t="str">
        <f>IF('Corporate Gifting Order Form'!B546="","",'Corporate Gifting Order Form'!B546)</f>
        <v/>
      </c>
      <c r="B534" s="29" t="str">
        <f>IF('Corporate Gifting Order Form'!C546="","",'Corporate Gifting Order Form'!C546)</f>
        <v/>
      </c>
      <c r="C534" s="29" t="str">
        <f>IF('Corporate Gifting Order Form'!D546="","",'Corporate Gifting Order Form'!D546)</f>
        <v/>
      </c>
      <c r="D534" s="29" t="str">
        <f>IF('Corporate Gifting Order Form'!E546="","",'Corporate Gifting Order Form'!E546)</f>
        <v/>
      </c>
      <c r="E534" s="29" t="str">
        <f>IF('Corporate Gifting Order Form'!F546="","",'Corporate Gifting Order Form'!F546)</f>
        <v/>
      </c>
      <c r="F534" s="29" t="str">
        <f>IF('Corporate Gifting Order Form'!G546="","",'Corporate Gifting Order Form'!G546)</f>
        <v/>
      </c>
      <c r="G534" s="29" t="str">
        <f>IF('Corporate Gifting Order Form'!H546="","",'Corporate Gifting Order Form'!H546)</f>
        <v/>
      </c>
      <c r="H534" s="29" t="str">
        <f>IF('Corporate Gifting Order Form'!I546="","",'Corporate Gifting Order Form'!I546)</f>
        <v/>
      </c>
      <c r="I534" s="45" t="str">
        <f>IF('Corporate Gifting Order Form'!J546="","",'Corporate Gifting Order Form'!J546)</f>
        <v/>
      </c>
      <c r="J534" s="28" t="str">
        <f t="shared" si="17"/>
        <v/>
      </c>
      <c r="K534" s="33" t="str">
        <f>IF('Corporate Gifting Order Form'!K546="","",'Corporate Gifting Order Form'!K546)</f>
        <v/>
      </c>
      <c r="L534" s="29" t="str">
        <f>IF('Corporate Gifting Order Form'!L546="","",'Corporate Gifting Order Form'!L546)</f>
        <v/>
      </c>
      <c r="M534" s="29" t="str">
        <f>IF('Corporate Gifting Order Form'!M546="","",'Corporate Gifting Order Form'!M546)</f>
        <v/>
      </c>
      <c r="N534" s="44" t="str">
        <f>IF('Corporate Gifting Order Form'!N546="","",'Corporate Gifting Order Form'!N546)</f>
        <v/>
      </c>
      <c r="O534" s="29" t="str">
        <f>IFERROR("",'Corporate Gifting Order Form'!P546)</f>
        <v/>
      </c>
      <c r="P534" s="28" t="str">
        <f t="shared" si="18"/>
        <v/>
      </c>
      <c r="Q534" s="29" t="str">
        <f>IFERROR("",'Corporate Gifting Order Form'!R546)</f>
        <v/>
      </c>
      <c r="R534" s="29" t="str">
        <f>IFERROR("",'Corporate Gifting Order Form'!S546)</f>
        <v/>
      </c>
      <c r="S534" s="28" t="str">
        <f>_xlfn.IFNA(IF(B$1="Yes",(VLOOKUP(R534,Gifts!B$1:D$8,2,FALSE)),(VLOOKUP(R534,Gifts!B$1:D$8,3,FALSE))),"")</f>
        <v/>
      </c>
    </row>
    <row r="535" spans="1:19" x14ac:dyDescent="0.25">
      <c r="A535" s="44" t="str">
        <f>IF('Corporate Gifting Order Form'!B547="","",'Corporate Gifting Order Form'!B547)</f>
        <v/>
      </c>
      <c r="B535" s="29" t="str">
        <f>IF('Corporate Gifting Order Form'!C547="","",'Corporate Gifting Order Form'!C547)</f>
        <v/>
      </c>
      <c r="C535" s="29" t="str">
        <f>IF('Corporate Gifting Order Form'!D547="","",'Corporate Gifting Order Form'!D547)</f>
        <v/>
      </c>
      <c r="D535" s="29" t="str">
        <f>IF('Corporate Gifting Order Form'!E547="","",'Corporate Gifting Order Form'!E547)</f>
        <v/>
      </c>
      <c r="E535" s="29" t="str">
        <f>IF('Corporate Gifting Order Form'!F547="","",'Corporate Gifting Order Form'!F547)</f>
        <v/>
      </c>
      <c r="F535" s="29" t="str">
        <f>IF('Corporate Gifting Order Form'!G547="","",'Corporate Gifting Order Form'!G547)</f>
        <v/>
      </c>
      <c r="G535" s="29" t="str">
        <f>IF('Corporate Gifting Order Form'!H547="","",'Corporate Gifting Order Form'!H547)</f>
        <v/>
      </c>
      <c r="H535" s="29" t="str">
        <f>IF('Corporate Gifting Order Form'!I547="","",'Corporate Gifting Order Form'!I547)</f>
        <v/>
      </c>
      <c r="I535" s="45" t="str">
        <f>IF('Corporate Gifting Order Form'!J547="","",'Corporate Gifting Order Form'!J547)</f>
        <v/>
      </c>
      <c r="J535" s="28" t="str">
        <f t="shared" si="17"/>
        <v/>
      </c>
      <c r="K535" s="33" t="str">
        <f>IF('Corporate Gifting Order Form'!K547="","",'Corporate Gifting Order Form'!K547)</f>
        <v/>
      </c>
      <c r="L535" s="29" t="str">
        <f>IF('Corporate Gifting Order Form'!L547="","",'Corporate Gifting Order Form'!L547)</f>
        <v/>
      </c>
      <c r="M535" s="29" t="str">
        <f>IF('Corporate Gifting Order Form'!M547="","",'Corporate Gifting Order Form'!M547)</f>
        <v/>
      </c>
      <c r="N535" s="44" t="str">
        <f>IF('Corporate Gifting Order Form'!N547="","",'Corporate Gifting Order Form'!N547)</f>
        <v/>
      </c>
      <c r="O535" s="29" t="str">
        <f>IFERROR("",'Corporate Gifting Order Form'!P547)</f>
        <v/>
      </c>
      <c r="P535" s="28" t="str">
        <f t="shared" si="18"/>
        <v/>
      </c>
      <c r="Q535" s="29" t="str">
        <f>IFERROR("",'Corporate Gifting Order Form'!R547)</f>
        <v/>
      </c>
      <c r="R535" s="29" t="str">
        <f>IFERROR("",'Corporate Gifting Order Form'!S547)</f>
        <v/>
      </c>
      <c r="S535" s="28" t="str">
        <f>_xlfn.IFNA(IF(B$1="Yes",(VLOOKUP(R535,Gifts!B$1:D$8,2,FALSE)),(VLOOKUP(R535,Gifts!B$1:D$8,3,FALSE))),"")</f>
        <v/>
      </c>
    </row>
    <row r="536" spans="1:19" x14ac:dyDescent="0.25">
      <c r="A536" s="44" t="str">
        <f>IF('Corporate Gifting Order Form'!B548="","",'Corporate Gifting Order Form'!B548)</f>
        <v/>
      </c>
      <c r="B536" s="29" t="str">
        <f>IF('Corporate Gifting Order Form'!C548="","",'Corporate Gifting Order Form'!C548)</f>
        <v/>
      </c>
      <c r="C536" s="29" t="str">
        <f>IF('Corporate Gifting Order Form'!D548="","",'Corporate Gifting Order Form'!D548)</f>
        <v/>
      </c>
      <c r="D536" s="29" t="str">
        <f>IF('Corporate Gifting Order Form'!E548="","",'Corporate Gifting Order Form'!E548)</f>
        <v/>
      </c>
      <c r="E536" s="29" t="str">
        <f>IF('Corporate Gifting Order Form'!F548="","",'Corporate Gifting Order Form'!F548)</f>
        <v/>
      </c>
      <c r="F536" s="29" t="str">
        <f>IF('Corporate Gifting Order Form'!G548="","",'Corporate Gifting Order Form'!G548)</f>
        <v/>
      </c>
      <c r="G536" s="29" t="str">
        <f>IF('Corporate Gifting Order Form'!H548="","",'Corporate Gifting Order Form'!H548)</f>
        <v/>
      </c>
      <c r="H536" s="29" t="str">
        <f>IF('Corporate Gifting Order Form'!I548="","",'Corporate Gifting Order Form'!I548)</f>
        <v/>
      </c>
      <c r="I536" s="45" t="str">
        <f>IF('Corporate Gifting Order Form'!J548="","",'Corporate Gifting Order Form'!J548)</f>
        <v/>
      </c>
      <c r="J536" s="28" t="str">
        <f t="shared" si="17"/>
        <v/>
      </c>
      <c r="K536" s="33" t="str">
        <f>IF('Corporate Gifting Order Form'!K548="","",'Corporate Gifting Order Form'!K548)</f>
        <v/>
      </c>
      <c r="L536" s="29" t="str">
        <f>IF('Corporate Gifting Order Form'!L548="","",'Corporate Gifting Order Form'!L548)</f>
        <v/>
      </c>
      <c r="M536" s="29" t="str">
        <f>IF('Corporate Gifting Order Form'!M548="","",'Corporate Gifting Order Form'!M548)</f>
        <v/>
      </c>
      <c r="N536" s="44" t="str">
        <f>IF('Corporate Gifting Order Form'!N548="","",'Corporate Gifting Order Form'!N548)</f>
        <v/>
      </c>
      <c r="O536" s="29" t="str">
        <f>IFERROR("",'Corporate Gifting Order Form'!P548)</f>
        <v/>
      </c>
      <c r="P536" s="28" t="str">
        <f t="shared" si="18"/>
        <v/>
      </c>
      <c r="Q536" s="29" t="str">
        <f>IFERROR("",'Corporate Gifting Order Form'!R548)</f>
        <v/>
      </c>
      <c r="R536" s="29" t="str">
        <f>IFERROR("",'Corporate Gifting Order Form'!S548)</f>
        <v/>
      </c>
      <c r="S536" s="28" t="str">
        <f>_xlfn.IFNA(IF(B$1="Yes",(VLOOKUP(R536,Gifts!B$1:D$8,2,FALSE)),(VLOOKUP(R536,Gifts!B$1:D$8,3,FALSE))),"")</f>
        <v/>
      </c>
    </row>
    <row r="537" spans="1:19" x14ac:dyDescent="0.25">
      <c r="A537" s="44" t="str">
        <f>IF('Corporate Gifting Order Form'!B549="","",'Corporate Gifting Order Form'!B549)</f>
        <v/>
      </c>
      <c r="B537" s="29" t="str">
        <f>IF('Corporate Gifting Order Form'!C549="","",'Corporate Gifting Order Form'!C549)</f>
        <v/>
      </c>
      <c r="C537" s="29" t="str">
        <f>IF('Corporate Gifting Order Form'!D549="","",'Corporate Gifting Order Form'!D549)</f>
        <v/>
      </c>
      <c r="D537" s="29" t="str">
        <f>IF('Corporate Gifting Order Form'!E549="","",'Corporate Gifting Order Form'!E549)</f>
        <v/>
      </c>
      <c r="E537" s="29" t="str">
        <f>IF('Corporate Gifting Order Form'!F549="","",'Corporate Gifting Order Form'!F549)</f>
        <v/>
      </c>
      <c r="F537" s="29" t="str">
        <f>IF('Corporate Gifting Order Form'!G549="","",'Corporate Gifting Order Form'!G549)</f>
        <v/>
      </c>
      <c r="G537" s="29" t="str">
        <f>IF('Corporate Gifting Order Form'!H549="","",'Corporate Gifting Order Form'!H549)</f>
        <v/>
      </c>
      <c r="H537" s="29" t="str">
        <f>IF('Corporate Gifting Order Form'!I549="","",'Corporate Gifting Order Form'!I549)</f>
        <v/>
      </c>
      <c r="I537" s="45" t="str">
        <f>IF('Corporate Gifting Order Form'!J549="","",'Corporate Gifting Order Form'!J549)</f>
        <v/>
      </c>
      <c r="J537" s="28" t="str">
        <f t="shared" si="17"/>
        <v/>
      </c>
      <c r="K537" s="33" t="str">
        <f>IF('Corporate Gifting Order Form'!K549="","",'Corporate Gifting Order Form'!K549)</f>
        <v/>
      </c>
      <c r="L537" s="29" t="str">
        <f>IF('Corporate Gifting Order Form'!L549="","",'Corporate Gifting Order Form'!L549)</f>
        <v/>
      </c>
      <c r="M537" s="29" t="str">
        <f>IF('Corporate Gifting Order Form'!M549="","",'Corporate Gifting Order Form'!M549)</f>
        <v/>
      </c>
      <c r="N537" s="44" t="str">
        <f>IF('Corporate Gifting Order Form'!N549="","",'Corporate Gifting Order Form'!N549)</f>
        <v/>
      </c>
      <c r="O537" s="29" t="str">
        <f>IFERROR("",'Corporate Gifting Order Form'!P549)</f>
        <v/>
      </c>
      <c r="P537" s="28" t="str">
        <f t="shared" si="18"/>
        <v/>
      </c>
      <c r="Q537" s="29" t="str">
        <f>IFERROR("",'Corporate Gifting Order Form'!R549)</f>
        <v/>
      </c>
      <c r="R537" s="29" t="str">
        <f>IFERROR("",'Corporate Gifting Order Form'!S549)</f>
        <v/>
      </c>
      <c r="S537" s="28" t="str">
        <f>_xlfn.IFNA(IF(B$1="Yes",(VLOOKUP(R537,Gifts!B$1:D$8,2,FALSE)),(VLOOKUP(R537,Gifts!B$1:D$8,3,FALSE))),"")</f>
        <v/>
      </c>
    </row>
    <row r="538" spans="1:19" x14ac:dyDescent="0.25">
      <c r="A538" s="44" t="str">
        <f>IF('Corporate Gifting Order Form'!B550="","",'Corporate Gifting Order Form'!B550)</f>
        <v/>
      </c>
      <c r="B538" s="29" t="str">
        <f>IF('Corporate Gifting Order Form'!C550="","",'Corporate Gifting Order Form'!C550)</f>
        <v/>
      </c>
      <c r="C538" s="29" t="str">
        <f>IF('Corporate Gifting Order Form'!D550="","",'Corporate Gifting Order Form'!D550)</f>
        <v/>
      </c>
      <c r="D538" s="29" t="str">
        <f>IF('Corporate Gifting Order Form'!E550="","",'Corporate Gifting Order Form'!E550)</f>
        <v/>
      </c>
      <c r="E538" s="29" t="str">
        <f>IF('Corporate Gifting Order Form'!F550="","",'Corporate Gifting Order Form'!F550)</f>
        <v/>
      </c>
      <c r="F538" s="29" t="str">
        <f>IF('Corporate Gifting Order Form'!G550="","",'Corporate Gifting Order Form'!G550)</f>
        <v/>
      </c>
      <c r="G538" s="29" t="str">
        <f>IF('Corporate Gifting Order Form'!H550="","",'Corporate Gifting Order Form'!H550)</f>
        <v/>
      </c>
      <c r="H538" s="29" t="str">
        <f>IF('Corporate Gifting Order Form'!I550="","",'Corporate Gifting Order Form'!I550)</f>
        <v/>
      </c>
      <c r="I538" s="45" t="str">
        <f>IF('Corporate Gifting Order Form'!J550="","",'Corporate Gifting Order Form'!J550)</f>
        <v/>
      </c>
      <c r="J538" s="28" t="str">
        <f t="shared" si="17"/>
        <v/>
      </c>
      <c r="K538" s="33" t="str">
        <f>IF('Corporate Gifting Order Form'!K550="","",'Corporate Gifting Order Form'!K550)</f>
        <v/>
      </c>
      <c r="L538" s="29" t="str">
        <f>IF('Corporate Gifting Order Form'!L550="","",'Corporate Gifting Order Form'!L550)</f>
        <v/>
      </c>
      <c r="M538" s="29" t="str">
        <f>IF('Corporate Gifting Order Form'!M550="","",'Corporate Gifting Order Form'!M550)</f>
        <v/>
      </c>
      <c r="N538" s="44" t="str">
        <f>IF('Corporate Gifting Order Form'!N550="","",'Corporate Gifting Order Form'!N550)</f>
        <v/>
      </c>
      <c r="O538" s="29" t="str">
        <f>IFERROR("",'Corporate Gifting Order Form'!P550)</f>
        <v/>
      </c>
      <c r="P538" s="28" t="str">
        <f t="shared" si="18"/>
        <v/>
      </c>
      <c r="Q538" s="29" t="str">
        <f>IFERROR("",'Corporate Gifting Order Form'!R550)</f>
        <v/>
      </c>
      <c r="R538" s="29" t="str">
        <f>IFERROR("",'Corporate Gifting Order Form'!S550)</f>
        <v/>
      </c>
      <c r="S538" s="28" t="str">
        <f>_xlfn.IFNA(IF(B$1="Yes",(VLOOKUP(R538,Gifts!B$1:D$8,2,FALSE)),(VLOOKUP(R538,Gifts!B$1:D$8,3,FALSE))),"")</f>
        <v/>
      </c>
    </row>
    <row r="539" spans="1:19" x14ac:dyDescent="0.25">
      <c r="A539" s="44" t="str">
        <f>IF('Corporate Gifting Order Form'!B551="","",'Corporate Gifting Order Form'!B551)</f>
        <v/>
      </c>
      <c r="B539" s="29" t="str">
        <f>IF('Corporate Gifting Order Form'!C551="","",'Corporate Gifting Order Form'!C551)</f>
        <v/>
      </c>
      <c r="C539" s="29" t="str">
        <f>IF('Corporate Gifting Order Form'!D551="","",'Corporate Gifting Order Form'!D551)</f>
        <v/>
      </c>
      <c r="D539" s="29" t="str">
        <f>IF('Corporate Gifting Order Form'!E551="","",'Corporate Gifting Order Form'!E551)</f>
        <v/>
      </c>
      <c r="E539" s="29" t="str">
        <f>IF('Corporate Gifting Order Form'!F551="","",'Corporate Gifting Order Form'!F551)</f>
        <v/>
      </c>
      <c r="F539" s="29" t="str">
        <f>IF('Corporate Gifting Order Form'!G551="","",'Corporate Gifting Order Form'!G551)</f>
        <v/>
      </c>
      <c r="G539" s="29" t="str">
        <f>IF('Corporate Gifting Order Form'!H551="","",'Corporate Gifting Order Form'!H551)</f>
        <v/>
      </c>
      <c r="H539" s="29" t="str">
        <f>IF('Corporate Gifting Order Form'!I551="","",'Corporate Gifting Order Form'!I551)</f>
        <v/>
      </c>
      <c r="I539" s="45" t="str">
        <f>IF('Corporate Gifting Order Form'!J551="","",'Corporate Gifting Order Form'!J551)</f>
        <v/>
      </c>
      <c r="J539" s="28" t="str">
        <f t="shared" si="17"/>
        <v/>
      </c>
      <c r="K539" s="33" t="str">
        <f>IF('Corporate Gifting Order Form'!K551="","",'Corporate Gifting Order Form'!K551)</f>
        <v/>
      </c>
      <c r="L539" s="29" t="str">
        <f>IF('Corporate Gifting Order Form'!L551="","",'Corporate Gifting Order Form'!L551)</f>
        <v/>
      </c>
      <c r="M539" s="29" t="str">
        <f>IF('Corporate Gifting Order Form'!M551="","",'Corporate Gifting Order Form'!M551)</f>
        <v/>
      </c>
      <c r="N539" s="44" t="str">
        <f>IF('Corporate Gifting Order Form'!N551="","",'Corporate Gifting Order Form'!N551)</f>
        <v/>
      </c>
      <c r="O539" s="29" t="str">
        <f>IFERROR("",'Corporate Gifting Order Form'!P551)</f>
        <v/>
      </c>
      <c r="P539" s="28" t="str">
        <f t="shared" si="18"/>
        <v/>
      </c>
      <c r="Q539" s="29" t="str">
        <f>IFERROR("",'Corporate Gifting Order Form'!R551)</f>
        <v/>
      </c>
      <c r="R539" s="29" t="str">
        <f>IFERROR("",'Corporate Gifting Order Form'!S551)</f>
        <v/>
      </c>
      <c r="S539" s="28" t="str">
        <f>_xlfn.IFNA(IF(B$1="Yes",(VLOOKUP(R539,Gifts!B$1:D$8,2,FALSE)),(VLOOKUP(R539,Gifts!B$1:D$8,3,FALSE))),"")</f>
        <v/>
      </c>
    </row>
    <row r="540" spans="1:19" x14ac:dyDescent="0.25">
      <c r="A540" s="44" t="str">
        <f>IF('Corporate Gifting Order Form'!B552="","",'Corporate Gifting Order Form'!B552)</f>
        <v/>
      </c>
      <c r="B540" s="29" t="str">
        <f>IF('Corporate Gifting Order Form'!C552="","",'Corporate Gifting Order Form'!C552)</f>
        <v/>
      </c>
      <c r="C540" s="29" t="str">
        <f>IF('Corporate Gifting Order Form'!D552="","",'Corporate Gifting Order Form'!D552)</f>
        <v/>
      </c>
      <c r="D540" s="29" t="str">
        <f>IF('Corporate Gifting Order Form'!E552="","",'Corporate Gifting Order Form'!E552)</f>
        <v/>
      </c>
      <c r="E540" s="29" t="str">
        <f>IF('Corporate Gifting Order Form'!F552="","",'Corporate Gifting Order Form'!F552)</f>
        <v/>
      </c>
      <c r="F540" s="29" t="str">
        <f>IF('Corporate Gifting Order Form'!G552="","",'Corporate Gifting Order Form'!G552)</f>
        <v/>
      </c>
      <c r="G540" s="29" t="str">
        <f>IF('Corporate Gifting Order Form'!H552="","",'Corporate Gifting Order Form'!H552)</f>
        <v/>
      </c>
      <c r="H540" s="29" t="str">
        <f>IF('Corporate Gifting Order Form'!I552="","",'Corporate Gifting Order Form'!I552)</f>
        <v/>
      </c>
      <c r="I540" s="45" t="str">
        <f>IF('Corporate Gifting Order Form'!J552="","",'Corporate Gifting Order Form'!J552)</f>
        <v/>
      </c>
      <c r="J540" s="28" t="str">
        <f t="shared" si="17"/>
        <v/>
      </c>
      <c r="K540" s="33" t="str">
        <f>IF('Corporate Gifting Order Form'!K552="","",'Corporate Gifting Order Form'!K552)</f>
        <v/>
      </c>
      <c r="L540" s="29" t="str">
        <f>IF('Corporate Gifting Order Form'!L552="","",'Corporate Gifting Order Form'!L552)</f>
        <v/>
      </c>
      <c r="M540" s="29" t="str">
        <f>IF('Corporate Gifting Order Form'!M552="","",'Corporate Gifting Order Form'!M552)</f>
        <v/>
      </c>
      <c r="N540" s="44" t="str">
        <f>IF('Corporate Gifting Order Form'!N552="","",'Corporate Gifting Order Form'!N552)</f>
        <v/>
      </c>
      <c r="O540" s="29" t="str">
        <f>IFERROR("",'Corporate Gifting Order Form'!P552)</f>
        <v/>
      </c>
      <c r="P540" s="28" t="str">
        <f t="shared" si="18"/>
        <v/>
      </c>
      <c r="Q540" s="29" t="str">
        <f>IFERROR("",'Corporate Gifting Order Form'!R552)</f>
        <v/>
      </c>
      <c r="R540" s="29" t="str">
        <f>IFERROR("",'Corporate Gifting Order Form'!S552)</f>
        <v/>
      </c>
      <c r="S540" s="28" t="str">
        <f>_xlfn.IFNA(IF(B$1="Yes",(VLOOKUP(R540,Gifts!B$1:D$8,2,FALSE)),(VLOOKUP(R540,Gifts!B$1:D$8,3,FALSE))),"")</f>
        <v/>
      </c>
    </row>
    <row r="541" spans="1:19" x14ac:dyDescent="0.25">
      <c r="A541" s="44" t="str">
        <f>IF('Corporate Gifting Order Form'!B553="","",'Corporate Gifting Order Form'!B553)</f>
        <v/>
      </c>
      <c r="B541" s="29" t="str">
        <f>IF('Corporate Gifting Order Form'!C553="","",'Corporate Gifting Order Form'!C553)</f>
        <v/>
      </c>
      <c r="C541" s="29" t="str">
        <f>IF('Corporate Gifting Order Form'!D553="","",'Corporate Gifting Order Form'!D553)</f>
        <v/>
      </c>
      <c r="D541" s="29" t="str">
        <f>IF('Corporate Gifting Order Form'!E553="","",'Corporate Gifting Order Form'!E553)</f>
        <v/>
      </c>
      <c r="E541" s="29" t="str">
        <f>IF('Corporate Gifting Order Form'!F553="","",'Corporate Gifting Order Form'!F553)</f>
        <v/>
      </c>
      <c r="F541" s="29" t="str">
        <f>IF('Corporate Gifting Order Form'!G553="","",'Corporate Gifting Order Form'!G553)</f>
        <v/>
      </c>
      <c r="G541" s="29" t="str">
        <f>IF('Corporate Gifting Order Form'!H553="","",'Corporate Gifting Order Form'!H553)</f>
        <v/>
      </c>
      <c r="H541" s="29" t="str">
        <f>IF('Corporate Gifting Order Form'!I553="","",'Corporate Gifting Order Form'!I553)</f>
        <v/>
      </c>
      <c r="I541" s="45" t="str">
        <f>IF('Corporate Gifting Order Form'!J553="","",'Corporate Gifting Order Form'!J553)</f>
        <v/>
      </c>
      <c r="J541" s="28" t="str">
        <f t="shared" si="17"/>
        <v/>
      </c>
      <c r="K541" s="33" t="str">
        <f>IF('Corporate Gifting Order Form'!K553="","",'Corporate Gifting Order Form'!K553)</f>
        <v/>
      </c>
      <c r="L541" s="29" t="str">
        <f>IF('Corporate Gifting Order Form'!L553="","",'Corporate Gifting Order Form'!L553)</f>
        <v/>
      </c>
      <c r="M541" s="29" t="str">
        <f>IF('Corporate Gifting Order Form'!M553="","",'Corporate Gifting Order Form'!M553)</f>
        <v/>
      </c>
      <c r="N541" s="44" t="str">
        <f>IF('Corporate Gifting Order Form'!N553="","",'Corporate Gifting Order Form'!N553)</f>
        <v/>
      </c>
      <c r="O541" s="29" t="str">
        <f>IFERROR("",'Corporate Gifting Order Form'!P553)</f>
        <v/>
      </c>
      <c r="P541" s="28" t="str">
        <f t="shared" si="18"/>
        <v/>
      </c>
      <c r="Q541" s="29" t="str">
        <f>IFERROR("",'Corporate Gifting Order Form'!R553)</f>
        <v/>
      </c>
      <c r="R541" s="29" t="str">
        <f>IFERROR("",'Corporate Gifting Order Form'!S553)</f>
        <v/>
      </c>
      <c r="S541" s="28" t="str">
        <f>_xlfn.IFNA(IF(B$1="Yes",(VLOOKUP(R541,Gifts!B$1:D$8,2,FALSE)),(VLOOKUP(R541,Gifts!B$1:D$8,3,FALSE))),"")</f>
        <v/>
      </c>
    </row>
    <row r="542" spans="1:19" x14ac:dyDescent="0.25">
      <c r="A542" s="44" t="str">
        <f>IF('Corporate Gifting Order Form'!B554="","",'Corporate Gifting Order Form'!B554)</f>
        <v/>
      </c>
      <c r="B542" s="29" t="str">
        <f>IF('Corporate Gifting Order Form'!C554="","",'Corporate Gifting Order Form'!C554)</f>
        <v/>
      </c>
      <c r="C542" s="29" t="str">
        <f>IF('Corporate Gifting Order Form'!D554="","",'Corporate Gifting Order Form'!D554)</f>
        <v/>
      </c>
      <c r="D542" s="29" t="str">
        <f>IF('Corporate Gifting Order Form'!E554="","",'Corporate Gifting Order Form'!E554)</f>
        <v/>
      </c>
      <c r="E542" s="29" t="str">
        <f>IF('Corporate Gifting Order Form'!F554="","",'Corporate Gifting Order Form'!F554)</f>
        <v/>
      </c>
      <c r="F542" s="29" t="str">
        <f>IF('Corporate Gifting Order Form'!G554="","",'Corporate Gifting Order Form'!G554)</f>
        <v/>
      </c>
      <c r="G542" s="29" t="str">
        <f>IF('Corporate Gifting Order Form'!H554="","",'Corporate Gifting Order Form'!H554)</f>
        <v/>
      </c>
      <c r="H542" s="29" t="str">
        <f>IF('Corporate Gifting Order Form'!I554="","",'Corporate Gifting Order Form'!I554)</f>
        <v/>
      </c>
      <c r="I542" s="45" t="str">
        <f>IF('Corporate Gifting Order Form'!J554="","",'Corporate Gifting Order Form'!J554)</f>
        <v/>
      </c>
      <c r="J542" s="28" t="str">
        <f t="shared" si="17"/>
        <v/>
      </c>
      <c r="K542" s="33" t="str">
        <f>IF('Corporate Gifting Order Form'!K554="","",'Corporate Gifting Order Form'!K554)</f>
        <v/>
      </c>
      <c r="L542" s="29" t="str">
        <f>IF('Corporate Gifting Order Form'!L554="","",'Corporate Gifting Order Form'!L554)</f>
        <v/>
      </c>
      <c r="M542" s="29" t="str">
        <f>IF('Corporate Gifting Order Form'!M554="","",'Corporate Gifting Order Form'!M554)</f>
        <v/>
      </c>
      <c r="N542" s="44" t="str">
        <f>IF('Corporate Gifting Order Form'!N554="","",'Corporate Gifting Order Form'!N554)</f>
        <v/>
      </c>
      <c r="O542" s="29" t="str">
        <f>IFERROR("",'Corporate Gifting Order Form'!P554)</f>
        <v/>
      </c>
      <c r="P542" s="28" t="str">
        <f t="shared" si="18"/>
        <v/>
      </c>
      <c r="Q542" s="29" t="str">
        <f>IFERROR("",'Corporate Gifting Order Form'!R554)</f>
        <v/>
      </c>
      <c r="R542" s="29" t="str">
        <f>IFERROR("",'Corporate Gifting Order Form'!S554)</f>
        <v/>
      </c>
      <c r="S542" s="28" t="str">
        <f>_xlfn.IFNA(IF(B$1="Yes",(VLOOKUP(R542,Gifts!B$1:D$8,2,FALSE)),(VLOOKUP(R542,Gifts!B$1:D$8,3,FALSE))),"")</f>
        <v/>
      </c>
    </row>
    <row r="543" spans="1:19" x14ac:dyDescent="0.25">
      <c r="A543" s="44" t="str">
        <f>IF('Corporate Gifting Order Form'!B555="","",'Corporate Gifting Order Form'!B555)</f>
        <v/>
      </c>
      <c r="B543" s="29" t="str">
        <f>IF('Corporate Gifting Order Form'!C555="","",'Corporate Gifting Order Form'!C555)</f>
        <v/>
      </c>
      <c r="C543" s="29" t="str">
        <f>IF('Corporate Gifting Order Form'!D555="","",'Corporate Gifting Order Form'!D555)</f>
        <v/>
      </c>
      <c r="D543" s="29" t="str">
        <f>IF('Corporate Gifting Order Form'!E555="","",'Corporate Gifting Order Form'!E555)</f>
        <v/>
      </c>
      <c r="E543" s="29" t="str">
        <f>IF('Corporate Gifting Order Form'!F555="","",'Corporate Gifting Order Form'!F555)</f>
        <v/>
      </c>
      <c r="F543" s="29" t="str">
        <f>IF('Corporate Gifting Order Form'!G555="","",'Corporate Gifting Order Form'!G555)</f>
        <v/>
      </c>
      <c r="G543" s="29" t="str">
        <f>IF('Corporate Gifting Order Form'!H555="","",'Corporate Gifting Order Form'!H555)</f>
        <v/>
      </c>
      <c r="H543" s="29" t="str">
        <f>IF('Corporate Gifting Order Form'!I555="","",'Corporate Gifting Order Form'!I555)</f>
        <v/>
      </c>
      <c r="I543" s="45" t="str">
        <f>IF('Corporate Gifting Order Form'!J555="","",'Corporate Gifting Order Form'!J555)</f>
        <v/>
      </c>
      <c r="J543" s="28" t="str">
        <f t="shared" si="17"/>
        <v/>
      </c>
      <c r="K543" s="33" t="str">
        <f>IF('Corporate Gifting Order Form'!K555="","",'Corporate Gifting Order Form'!K555)</f>
        <v/>
      </c>
      <c r="L543" s="29" t="str">
        <f>IF('Corporate Gifting Order Form'!L555="","",'Corporate Gifting Order Form'!L555)</f>
        <v/>
      </c>
      <c r="M543" s="29" t="str">
        <f>IF('Corporate Gifting Order Form'!M555="","",'Corporate Gifting Order Form'!M555)</f>
        <v/>
      </c>
      <c r="N543" s="44" t="str">
        <f>IF('Corporate Gifting Order Form'!N555="","",'Corporate Gifting Order Form'!N555)</f>
        <v/>
      </c>
      <c r="O543" s="29" t="str">
        <f>IFERROR("",'Corporate Gifting Order Form'!P555)</f>
        <v/>
      </c>
      <c r="P543" s="28" t="str">
        <f t="shared" si="18"/>
        <v/>
      </c>
      <c r="Q543" s="29" t="str">
        <f>IFERROR("",'Corporate Gifting Order Form'!R555)</f>
        <v/>
      </c>
      <c r="R543" s="29" t="str">
        <f>IFERROR("",'Corporate Gifting Order Form'!S555)</f>
        <v/>
      </c>
      <c r="S543" s="28" t="str">
        <f>_xlfn.IFNA(IF(B$1="Yes",(VLOOKUP(R543,Gifts!B$1:D$8,2,FALSE)),(VLOOKUP(R543,Gifts!B$1:D$8,3,FALSE))),"")</f>
        <v/>
      </c>
    </row>
    <row r="544" spans="1:19" x14ac:dyDescent="0.25">
      <c r="A544" s="44" t="str">
        <f>IF('Corporate Gifting Order Form'!B556="","",'Corporate Gifting Order Form'!B556)</f>
        <v/>
      </c>
      <c r="B544" s="29" t="str">
        <f>IF('Corporate Gifting Order Form'!C556="","",'Corporate Gifting Order Form'!C556)</f>
        <v/>
      </c>
      <c r="C544" s="29" t="str">
        <f>IF('Corporate Gifting Order Form'!D556="","",'Corporate Gifting Order Form'!D556)</f>
        <v/>
      </c>
      <c r="D544" s="29" t="str">
        <f>IF('Corporate Gifting Order Form'!E556="","",'Corporate Gifting Order Form'!E556)</f>
        <v/>
      </c>
      <c r="E544" s="29" t="str">
        <f>IF('Corporate Gifting Order Form'!F556="","",'Corporate Gifting Order Form'!F556)</f>
        <v/>
      </c>
      <c r="F544" s="29" t="str">
        <f>IF('Corporate Gifting Order Form'!G556="","",'Corporate Gifting Order Form'!G556)</f>
        <v/>
      </c>
      <c r="G544" s="29" t="str">
        <f>IF('Corporate Gifting Order Form'!H556="","",'Corporate Gifting Order Form'!H556)</f>
        <v/>
      </c>
      <c r="H544" s="29" t="str">
        <f>IF('Corporate Gifting Order Form'!I556="","",'Corporate Gifting Order Form'!I556)</f>
        <v/>
      </c>
      <c r="I544" s="45" t="str">
        <f>IF('Corporate Gifting Order Form'!J556="","",'Corporate Gifting Order Form'!J556)</f>
        <v/>
      </c>
      <c r="J544" s="28" t="str">
        <f t="shared" si="17"/>
        <v/>
      </c>
      <c r="K544" s="33" t="str">
        <f>IF('Corporate Gifting Order Form'!K556="","",'Corporate Gifting Order Form'!K556)</f>
        <v/>
      </c>
      <c r="L544" s="29" t="str">
        <f>IF('Corporate Gifting Order Form'!L556="","",'Corporate Gifting Order Form'!L556)</f>
        <v/>
      </c>
      <c r="M544" s="29" t="str">
        <f>IF('Corporate Gifting Order Form'!M556="","",'Corporate Gifting Order Form'!M556)</f>
        <v/>
      </c>
      <c r="N544" s="44" t="str">
        <f>IF('Corporate Gifting Order Form'!N556="","",'Corporate Gifting Order Form'!N556)</f>
        <v/>
      </c>
      <c r="O544" s="29" t="str">
        <f>IFERROR("",'Corporate Gifting Order Form'!P556)</f>
        <v/>
      </c>
      <c r="P544" s="28" t="str">
        <f t="shared" si="18"/>
        <v/>
      </c>
      <c r="Q544" s="29" t="str">
        <f>IFERROR("",'Corporate Gifting Order Form'!R556)</f>
        <v/>
      </c>
      <c r="R544" s="29" t="str">
        <f>IFERROR("",'Corporate Gifting Order Form'!S556)</f>
        <v/>
      </c>
      <c r="S544" s="28" t="str">
        <f>_xlfn.IFNA(IF(B$1="Yes",(VLOOKUP(R544,Gifts!B$1:D$8,2,FALSE)),(VLOOKUP(R544,Gifts!B$1:D$8,3,FALSE))),"")</f>
        <v/>
      </c>
    </row>
    <row r="545" spans="1:19" x14ac:dyDescent="0.25">
      <c r="A545" s="44" t="str">
        <f>IF('Corporate Gifting Order Form'!B557="","",'Corporate Gifting Order Form'!B557)</f>
        <v/>
      </c>
      <c r="B545" s="29" t="str">
        <f>IF('Corporate Gifting Order Form'!C557="","",'Corporate Gifting Order Form'!C557)</f>
        <v/>
      </c>
      <c r="C545" s="29" t="str">
        <f>IF('Corporate Gifting Order Form'!D557="","",'Corporate Gifting Order Form'!D557)</f>
        <v/>
      </c>
      <c r="D545" s="29" t="str">
        <f>IF('Corporate Gifting Order Form'!E557="","",'Corporate Gifting Order Form'!E557)</f>
        <v/>
      </c>
      <c r="E545" s="29" t="str">
        <f>IF('Corporate Gifting Order Form'!F557="","",'Corporate Gifting Order Form'!F557)</f>
        <v/>
      </c>
      <c r="F545" s="29" t="str">
        <f>IF('Corporate Gifting Order Form'!G557="","",'Corporate Gifting Order Form'!G557)</f>
        <v/>
      </c>
      <c r="G545" s="29" t="str">
        <f>IF('Corporate Gifting Order Form'!H557="","",'Corporate Gifting Order Form'!H557)</f>
        <v/>
      </c>
      <c r="H545" s="29" t="str">
        <f>IF('Corporate Gifting Order Form'!I557="","",'Corporate Gifting Order Form'!I557)</f>
        <v/>
      </c>
      <c r="I545" s="45" t="str">
        <f>IF('Corporate Gifting Order Form'!J557="","",'Corporate Gifting Order Form'!J557)</f>
        <v/>
      </c>
      <c r="J545" s="28" t="str">
        <f t="shared" si="17"/>
        <v/>
      </c>
      <c r="K545" s="33" t="str">
        <f>IF('Corporate Gifting Order Form'!K557="","",'Corporate Gifting Order Form'!K557)</f>
        <v/>
      </c>
      <c r="L545" s="29" t="str">
        <f>IF('Corporate Gifting Order Form'!L557="","",'Corporate Gifting Order Form'!L557)</f>
        <v/>
      </c>
      <c r="M545" s="29" t="str">
        <f>IF('Corporate Gifting Order Form'!M557="","",'Corporate Gifting Order Form'!M557)</f>
        <v/>
      </c>
      <c r="N545" s="44" t="str">
        <f>IF('Corporate Gifting Order Form'!N557="","",'Corporate Gifting Order Form'!N557)</f>
        <v/>
      </c>
      <c r="O545" s="29" t="str">
        <f>IFERROR("",'Corporate Gifting Order Form'!P557)</f>
        <v/>
      </c>
      <c r="P545" s="28" t="str">
        <f t="shared" si="18"/>
        <v/>
      </c>
      <c r="Q545" s="29" t="str">
        <f>IFERROR("",'Corporate Gifting Order Form'!R557)</f>
        <v/>
      </c>
      <c r="R545" s="29" t="str">
        <f>IFERROR("",'Corporate Gifting Order Form'!S557)</f>
        <v/>
      </c>
      <c r="S545" s="28" t="str">
        <f>_xlfn.IFNA(IF(B$1="Yes",(VLOOKUP(R545,Gifts!B$1:D$8,2,FALSE)),(VLOOKUP(R545,Gifts!B$1:D$8,3,FALSE))),"")</f>
        <v/>
      </c>
    </row>
    <row r="546" spans="1:19" x14ac:dyDescent="0.25">
      <c r="A546" s="44" t="str">
        <f>IF('Corporate Gifting Order Form'!B558="","",'Corporate Gifting Order Form'!B558)</f>
        <v/>
      </c>
      <c r="B546" s="29" t="str">
        <f>IF('Corporate Gifting Order Form'!C558="","",'Corporate Gifting Order Form'!C558)</f>
        <v/>
      </c>
      <c r="C546" s="29" t="str">
        <f>IF('Corporate Gifting Order Form'!D558="","",'Corporate Gifting Order Form'!D558)</f>
        <v/>
      </c>
      <c r="D546" s="29" t="str">
        <f>IF('Corporate Gifting Order Form'!E558="","",'Corporate Gifting Order Form'!E558)</f>
        <v/>
      </c>
      <c r="E546" s="29" t="str">
        <f>IF('Corporate Gifting Order Form'!F558="","",'Corporate Gifting Order Form'!F558)</f>
        <v/>
      </c>
      <c r="F546" s="29" t="str">
        <f>IF('Corporate Gifting Order Form'!G558="","",'Corporate Gifting Order Form'!G558)</f>
        <v/>
      </c>
      <c r="G546" s="29" t="str">
        <f>IF('Corporate Gifting Order Form'!H558="","",'Corporate Gifting Order Form'!H558)</f>
        <v/>
      </c>
      <c r="H546" s="29" t="str">
        <f>IF('Corporate Gifting Order Form'!I558="","",'Corporate Gifting Order Form'!I558)</f>
        <v/>
      </c>
      <c r="I546" s="45" t="str">
        <f>IF('Corporate Gifting Order Form'!J558="","",'Corporate Gifting Order Form'!J558)</f>
        <v/>
      </c>
      <c r="J546" s="28" t="str">
        <f t="shared" si="17"/>
        <v/>
      </c>
      <c r="K546" s="33" t="str">
        <f>IF('Corporate Gifting Order Form'!K558="","",'Corporate Gifting Order Form'!K558)</f>
        <v/>
      </c>
      <c r="L546" s="29" t="str">
        <f>IF('Corporate Gifting Order Form'!L558="","",'Corporate Gifting Order Form'!L558)</f>
        <v/>
      </c>
      <c r="M546" s="29" t="str">
        <f>IF('Corporate Gifting Order Form'!M558="","",'Corporate Gifting Order Form'!M558)</f>
        <v/>
      </c>
      <c r="N546" s="44" t="str">
        <f>IF('Corporate Gifting Order Form'!N558="","",'Corporate Gifting Order Form'!N558)</f>
        <v/>
      </c>
      <c r="O546" s="29" t="str">
        <f>IFERROR("",'Corporate Gifting Order Form'!P558)</f>
        <v/>
      </c>
      <c r="P546" s="28" t="str">
        <f t="shared" si="18"/>
        <v/>
      </c>
      <c r="Q546" s="29" t="str">
        <f>IFERROR("",'Corporate Gifting Order Form'!R558)</f>
        <v/>
      </c>
      <c r="R546" s="29" t="str">
        <f>IFERROR("",'Corporate Gifting Order Form'!S558)</f>
        <v/>
      </c>
      <c r="S546" s="28" t="str">
        <f>_xlfn.IFNA(IF(B$1="Yes",(VLOOKUP(R546,Gifts!B$1:D$8,2,FALSE)),(VLOOKUP(R546,Gifts!B$1:D$8,3,FALSE))),"")</f>
        <v/>
      </c>
    </row>
    <row r="547" spans="1:19" x14ac:dyDescent="0.25">
      <c r="A547" s="44" t="str">
        <f>IF('Corporate Gifting Order Form'!B559="","",'Corporate Gifting Order Form'!B559)</f>
        <v/>
      </c>
      <c r="B547" s="29" t="str">
        <f>IF('Corporate Gifting Order Form'!C559="","",'Corporate Gifting Order Form'!C559)</f>
        <v/>
      </c>
      <c r="C547" s="29" t="str">
        <f>IF('Corporate Gifting Order Form'!D559="","",'Corporate Gifting Order Form'!D559)</f>
        <v/>
      </c>
      <c r="D547" s="29" t="str">
        <f>IF('Corporate Gifting Order Form'!E559="","",'Corporate Gifting Order Form'!E559)</f>
        <v/>
      </c>
      <c r="E547" s="29" t="str">
        <f>IF('Corporate Gifting Order Form'!F559="","",'Corporate Gifting Order Form'!F559)</f>
        <v/>
      </c>
      <c r="F547" s="29" t="str">
        <f>IF('Corporate Gifting Order Form'!G559="","",'Corporate Gifting Order Form'!G559)</f>
        <v/>
      </c>
      <c r="G547" s="29" t="str">
        <f>IF('Corporate Gifting Order Form'!H559="","",'Corporate Gifting Order Form'!H559)</f>
        <v/>
      </c>
      <c r="H547" s="29" t="str">
        <f>IF('Corporate Gifting Order Form'!I559="","",'Corporate Gifting Order Form'!I559)</f>
        <v/>
      </c>
      <c r="I547" s="45" t="str">
        <f>IF('Corporate Gifting Order Form'!J559="","",'Corporate Gifting Order Form'!J559)</f>
        <v/>
      </c>
      <c r="J547" s="28" t="str">
        <f t="shared" si="17"/>
        <v/>
      </c>
      <c r="K547" s="33" t="str">
        <f>IF('Corporate Gifting Order Form'!K559="","",'Corporate Gifting Order Form'!K559)</f>
        <v/>
      </c>
      <c r="L547" s="29" t="str">
        <f>IF('Corporate Gifting Order Form'!L559="","",'Corporate Gifting Order Form'!L559)</f>
        <v/>
      </c>
      <c r="M547" s="29" t="str">
        <f>IF('Corporate Gifting Order Form'!M559="","",'Corporate Gifting Order Form'!M559)</f>
        <v/>
      </c>
      <c r="N547" s="44" t="str">
        <f>IF('Corporate Gifting Order Form'!N559="","",'Corporate Gifting Order Form'!N559)</f>
        <v/>
      </c>
      <c r="O547" s="29" t="str">
        <f>IFERROR("",'Corporate Gifting Order Form'!P559)</f>
        <v/>
      </c>
      <c r="P547" s="28" t="str">
        <f t="shared" si="18"/>
        <v/>
      </c>
      <c r="Q547" s="29" t="str">
        <f>IFERROR("",'Corporate Gifting Order Form'!R559)</f>
        <v/>
      </c>
      <c r="R547" s="29" t="str">
        <f>IFERROR("",'Corporate Gifting Order Form'!S559)</f>
        <v/>
      </c>
      <c r="S547" s="28" t="str">
        <f>_xlfn.IFNA(IF(B$1="Yes",(VLOOKUP(R547,Gifts!B$1:D$8,2,FALSE)),(VLOOKUP(R547,Gifts!B$1:D$8,3,FALSE))),"")</f>
        <v/>
      </c>
    </row>
    <row r="548" spans="1:19" x14ac:dyDescent="0.25">
      <c r="A548" s="44" t="str">
        <f>IF('Corporate Gifting Order Form'!B560="","",'Corporate Gifting Order Form'!B560)</f>
        <v/>
      </c>
      <c r="B548" s="29" t="str">
        <f>IF('Corporate Gifting Order Form'!C560="","",'Corporate Gifting Order Form'!C560)</f>
        <v/>
      </c>
      <c r="C548" s="29" t="str">
        <f>IF('Corporate Gifting Order Form'!D560="","",'Corporate Gifting Order Form'!D560)</f>
        <v/>
      </c>
      <c r="D548" s="29" t="str">
        <f>IF('Corporate Gifting Order Form'!E560="","",'Corporate Gifting Order Form'!E560)</f>
        <v/>
      </c>
      <c r="E548" s="29" t="str">
        <f>IF('Corporate Gifting Order Form'!F560="","",'Corporate Gifting Order Form'!F560)</f>
        <v/>
      </c>
      <c r="F548" s="29" t="str">
        <f>IF('Corporate Gifting Order Form'!G560="","",'Corporate Gifting Order Form'!G560)</f>
        <v/>
      </c>
      <c r="G548" s="29" t="str">
        <f>IF('Corporate Gifting Order Form'!H560="","",'Corporate Gifting Order Form'!H560)</f>
        <v/>
      </c>
      <c r="H548" s="29" t="str">
        <f>IF('Corporate Gifting Order Form'!I560="","",'Corporate Gifting Order Form'!I560)</f>
        <v/>
      </c>
      <c r="I548" s="45" t="str">
        <f>IF('Corporate Gifting Order Form'!J560="","",'Corporate Gifting Order Form'!J560)</f>
        <v/>
      </c>
      <c r="J548" s="28" t="str">
        <f t="shared" si="17"/>
        <v/>
      </c>
      <c r="K548" s="33" t="str">
        <f>IF('Corporate Gifting Order Form'!K560="","",'Corporate Gifting Order Form'!K560)</f>
        <v/>
      </c>
      <c r="L548" s="29" t="str">
        <f>IF('Corporate Gifting Order Form'!L560="","",'Corporate Gifting Order Form'!L560)</f>
        <v/>
      </c>
      <c r="M548" s="29" t="str">
        <f>IF('Corporate Gifting Order Form'!M560="","",'Corporate Gifting Order Form'!M560)</f>
        <v/>
      </c>
      <c r="N548" s="44" t="str">
        <f>IF('Corporate Gifting Order Form'!N560="","",'Corporate Gifting Order Form'!N560)</f>
        <v/>
      </c>
      <c r="O548" s="29" t="str">
        <f>IFERROR("",'Corporate Gifting Order Form'!P560)</f>
        <v/>
      </c>
      <c r="P548" s="28" t="str">
        <f t="shared" si="18"/>
        <v/>
      </c>
      <c r="Q548" s="29" t="str">
        <f>IFERROR("",'Corporate Gifting Order Form'!R560)</f>
        <v/>
      </c>
      <c r="R548" s="29" t="str">
        <f>IFERROR("",'Corporate Gifting Order Form'!S560)</f>
        <v/>
      </c>
      <c r="S548" s="28" t="str">
        <f>_xlfn.IFNA(IF(B$1="Yes",(VLOOKUP(R548,Gifts!B$1:D$8,2,FALSE)),(VLOOKUP(R548,Gifts!B$1:D$8,3,FALSE))),"")</f>
        <v/>
      </c>
    </row>
    <row r="549" spans="1:19" x14ac:dyDescent="0.25">
      <c r="A549" s="44" t="str">
        <f>IF('Corporate Gifting Order Form'!B561="","",'Corporate Gifting Order Form'!B561)</f>
        <v/>
      </c>
      <c r="B549" s="29" t="str">
        <f>IF('Corporate Gifting Order Form'!C561="","",'Corporate Gifting Order Form'!C561)</f>
        <v/>
      </c>
      <c r="C549" s="29" t="str">
        <f>IF('Corporate Gifting Order Form'!D561="","",'Corporate Gifting Order Form'!D561)</f>
        <v/>
      </c>
      <c r="D549" s="29" t="str">
        <f>IF('Corporate Gifting Order Form'!E561="","",'Corporate Gifting Order Form'!E561)</f>
        <v/>
      </c>
      <c r="E549" s="29" t="str">
        <f>IF('Corporate Gifting Order Form'!F561="","",'Corporate Gifting Order Form'!F561)</f>
        <v/>
      </c>
      <c r="F549" s="29" t="str">
        <f>IF('Corporate Gifting Order Form'!G561="","",'Corporate Gifting Order Form'!G561)</f>
        <v/>
      </c>
      <c r="G549" s="29" t="str">
        <f>IF('Corporate Gifting Order Form'!H561="","",'Corporate Gifting Order Form'!H561)</f>
        <v/>
      </c>
      <c r="H549" s="29" t="str">
        <f>IF('Corporate Gifting Order Form'!I561="","",'Corporate Gifting Order Form'!I561)</f>
        <v/>
      </c>
      <c r="I549" s="45" t="str">
        <f>IF('Corporate Gifting Order Form'!J561="","",'Corporate Gifting Order Form'!J561)</f>
        <v/>
      </c>
      <c r="J549" s="28" t="str">
        <f t="shared" si="17"/>
        <v/>
      </c>
      <c r="K549" s="33" t="str">
        <f>IF('Corporate Gifting Order Form'!K561="","",'Corporate Gifting Order Form'!K561)</f>
        <v/>
      </c>
      <c r="L549" s="29" t="str">
        <f>IF('Corporate Gifting Order Form'!L561="","",'Corporate Gifting Order Form'!L561)</f>
        <v/>
      </c>
      <c r="M549" s="29" t="str">
        <f>IF('Corporate Gifting Order Form'!M561="","",'Corporate Gifting Order Form'!M561)</f>
        <v/>
      </c>
      <c r="N549" s="44" t="str">
        <f>IF('Corporate Gifting Order Form'!N561="","",'Corporate Gifting Order Form'!N561)</f>
        <v/>
      </c>
      <c r="O549" s="29" t="str">
        <f>IFERROR("",'Corporate Gifting Order Form'!P561)</f>
        <v/>
      </c>
      <c r="P549" s="28" t="str">
        <f t="shared" si="18"/>
        <v/>
      </c>
      <c r="Q549" s="29" t="str">
        <f>IFERROR("",'Corporate Gifting Order Form'!R561)</f>
        <v/>
      </c>
      <c r="R549" s="29" t="str">
        <f>IFERROR("",'Corporate Gifting Order Form'!S561)</f>
        <v/>
      </c>
      <c r="S549" s="28" t="str">
        <f>_xlfn.IFNA(IF(B$1="Yes",(VLOOKUP(R549,Gifts!B$1:D$8,2,FALSE)),(VLOOKUP(R549,Gifts!B$1:D$8,3,FALSE))),"")</f>
        <v/>
      </c>
    </row>
    <row r="550" spans="1:19" x14ac:dyDescent="0.25">
      <c r="A550" s="44" t="str">
        <f>IF('Corporate Gifting Order Form'!B562="","",'Corporate Gifting Order Form'!B562)</f>
        <v/>
      </c>
      <c r="B550" s="29" t="str">
        <f>IF('Corporate Gifting Order Form'!C562="","",'Corporate Gifting Order Form'!C562)</f>
        <v/>
      </c>
      <c r="C550" s="29" t="str">
        <f>IF('Corporate Gifting Order Form'!D562="","",'Corporate Gifting Order Form'!D562)</f>
        <v/>
      </c>
      <c r="D550" s="29" t="str">
        <f>IF('Corporate Gifting Order Form'!E562="","",'Corporate Gifting Order Form'!E562)</f>
        <v/>
      </c>
      <c r="E550" s="29" t="str">
        <f>IF('Corporate Gifting Order Form'!F562="","",'Corporate Gifting Order Form'!F562)</f>
        <v/>
      </c>
      <c r="F550" s="29" t="str">
        <f>IF('Corporate Gifting Order Form'!G562="","",'Corporate Gifting Order Form'!G562)</f>
        <v/>
      </c>
      <c r="G550" s="29" t="str">
        <f>IF('Corporate Gifting Order Form'!H562="","",'Corporate Gifting Order Form'!H562)</f>
        <v/>
      </c>
      <c r="H550" s="29" t="str">
        <f>IF('Corporate Gifting Order Form'!I562="","",'Corporate Gifting Order Form'!I562)</f>
        <v/>
      </c>
      <c r="I550" s="45" t="str">
        <f>IF('Corporate Gifting Order Form'!J562="","",'Corporate Gifting Order Form'!J562)</f>
        <v/>
      </c>
      <c r="J550" s="28" t="str">
        <f t="shared" si="17"/>
        <v/>
      </c>
      <c r="K550" s="33" t="str">
        <f>IF('Corporate Gifting Order Form'!K562="","",'Corporate Gifting Order Form'!K562)</f>
        <v/>
      </c>
      <c r="L550" s="29" t="str">
        <f>IF('Corporate Gifting Order Form'!L562="","",'Corporate Gifting Order Form'!L562)</f>
        <v/>
      </c>
      <c r="M550" s="29" t="str">
        <f>IF('Corporate Gifting Order Form'!M562="","",'Corporate Gifting Order Form'!M562)</f>
        <v/>
      </c>
      <c r="N550" s="44" t="str">
        <f>IF('Corporate Gifting Order Form'!N562="","",'Corporate Gifting Order Form'!N562)</f>
        <v/>
      </c>
      <c r="O550" s="29" t="str">
        <f>IFERROR("",'Corporate Gifting Order Form'!P562)</f>
        <v/>
      </c>
      <c r="P550" s="28" t="str">
        <f t="shared" si="18"/>
        <v/>
      </c>
      <c r="Q550" s="29" t="str">
        <f>IFERROR("",'Corporate Gifting Order Form'!R562)</f>
        <v/>
      </c>
      <c r="R550" s="29" t="str">
        <f>IFERROR("",'Corporate Gifting Order Form'!S562)</f>
        <v/>
      </c>
      <c r="S550" s="28" t="str">
        <f>_xlfn.IFNA(IF(B$1="Yes",(VLOOKUP(R550,Gifts!B$1:D$8,2,FALSE)),(VLOOKUP(R550,Gifts!B$1:D$8,3,FALSE))),"")</f>
        <v/>
      </c>
    </row>
    <row r="551" spans="1:19" x14ac:dyDescent="0.25">
      <c r="A551" s="44" t="str">
        <f>IF('Corporate Gifting Order Form'!B563="","",'Corporate Gifting Order Form'!B563)</f>
        <v/>
      </c>
      <c r="B551" s="29" t="str">
        <f>IF('Corporate Gifting Order Form'!C563="","",'Corporate Gifting Order Form'!C563)</f>
        <v/>
      </c>
      <c r="C551" s="29" t="str">
        <f>IF('Corporate Gifting Order Form'!D563="","",'Corporate Gifting Order Form'!D563)</f>
        <v/>
      </c>
      <c r="D551" s="29" t="str">
        <f>IF('Corporate Gifting Order Form'!E563="","",'Corporate Gifting Order Form'!E563)</f>
        <v/>
      </c>
      <c r="E551" s="29" t="str">
        <f>IF('Corporate Gifting Order Form'!F563="","",'Corporate Gifting Order Form'!F563)</f>
        <v/>
      </c>
      <c r="F551" s="29" t="str">
        <f>IF('Corporate Gifting Order Form'!G563="","",'Corporate Gifting Order Form'!G563)</f>
        <v/>
      </c>
      <c r="G551" s="29" t="str">
        <f>IF('Corporate Gifting Order Form'!H563="","",'Corporate Gifting Order Form'!H563)</f>
        <v/>
      </c>
      <c r="H551" s="29" t="str">
        <f>IF('Corporate Gifting Order Form'!I563="","",'Corporate Gifting Order Form'!I563)</f>
        <v/>
      </c>
      <c r="I551" s="45" t="str">
        <f>IF('Corporate Gifting Order Form'!J563="","",'Corporate Gifting Order Form'!J563)</f>
        <v/>
      </c>
      <c r="J551" s="28" t="str">
        <f t="shared" si="17"/>
        <v/>
      </c>
      <c r="K551" s="33" t="str">
        <f>IF('Corporate Gifting Order Form'!K563="","",'Corporate Gifting Order Form'!K563)</f>
        <v/>
      </c>
      <c r="L551" s="29" t="str">
        <f>IF('Corporate Gifting Order Form'!L563="","",'Corporate Gifting Order Form'!L563)</f>
        <v/>
      </c>
      <c r="M551" s="29" t="str">
        <f>IF('Corporate Gifting Order Form'!M563="","",'Corporate Gifting Order Form'!M563)</f>
        <v/>
      </c>
      <c r="N551" s="44" t="str">
        <f>IF('Corporate Gifting Order Form'!N563="","",'Corporate Gifting Order Form'!N563)</f>
        <v/>
      </c>
      <c r="O551" s="29" t="str">
        <f>IFERROR("",'Corporate Gifting Order Form'!P563)</f>
        <v/>
      </c>
      <c r="P551" s="28" t="str">
        <f t="shared" si="18"/>
        <v/>
      </c>
      <c r="Q551" s="29" t="str">
        <f>IFERROR("",'Corporate Gifting Order Form'!R563)</f>
        <v/>
      </c>
      <c r="R551" s="29" t="str">
        <f>IFERROR("",'Corporate Gifting Order Form'!S563)</f>
        <v/>
      </c>
      <c r="S551" s="28" t="str">
        <f>_xlfn.IFNA(IF(B$1="Yes",(VLOOKUP(R551,Gifts!B$1:D$8,2,FALSE)),(VLOOKUP(R551,Gifts!B$1:D$8,3,FALSE))),"")</f>
        <v/>
      </c>
    </row>
    <row r="552" spans="1:19" x14ac:dyDescent="0.25">
      <c r="A552" s="44" t="str">
        <f>IF('Corporate Gifting Order Form'!B564="","",'Corporate Gifting Order Form'!B564)</f>
        <v/>
      </c>
      <c r="B552" s="29" t="str">
        <f>IF('Corporate Gifting Order Form'!C564="","",'Corporate Gifting Order Form'!C564)</f>
        <v/>
      </c>
      <c r="C552" s="29" t="str">
        <f>IF('Corporate Gifting Order Form'!D564="","",'Corporate Gifting Order Form'!D564)</f>
        <v/>
      </c>
      <c r="D552" s="29" t="str">
        <f>IF('Corporate Gifting Order Form'!E564="","",'Corporate Gifting Order Form'!E564)</f>
        <v/>
      </c>
      <c r="E552" s="29" t="str">
        <f>IF('Corporate Gifting Order Form'!F564="","",'Corporate Gifting Order Form'!F564)</f>
        <v/>
      </c>
      <c r="F552" s="29" t="str">
        <f>IF('Corporate Gifting Order Form'!G564="","",'Corporate Gifting Order Form'!G564)</f>
        <v/>
      </c>
      <c r="G552" s="29" t="str">
        <f>IF('Corporate Gifting Order Form'!H564="","",'Corporate Gifting Order Form'!H564)</f>
        <v/>
      </c>
      <c r="H552" s="29" t="str">
        <f>IF('Corporate Gifting Order Form'!I564="","",'Corporate Gifting Order Form'!I564)</f>
        <v/>
      </c>
      <c r="I552" s="45" t="str">
        <f>IF('Corporate Gifting Order Form'!J564="","",'Corporate Gifting Order Form'!J564)</f>
        <v/>
      </c>
      <c r="J552" s="28" t="str">
        <f t="shared" si="17"/>
        <v/>
      </c>
      <c r="K552" s="33" t="str">
        <f>IF('Corporate Gifting Order Form'!K564="","",'Corporate Gifting Order Form'!K564)</f>
        <v/>
      </c>
      <c r="L552" s="29" t="str">
        <f>IF('Corporate Gifting Order Form'!L564="","",'Corporate Gifting Order Form'!L564)</f>
        <v/>
      </c>
      <c r="M552" s="29" t="str">
        <f>IF('Corporate Gifting Order Form'!M564="","",'Corporate Gifting Order Form'!M564)</f>
        <v/>
      </c>
      <c r="N552" s="44" t="str">
        <f>IF('Corporate Gifting Order Form'!N564="","",'Corporate Gifting Order Form'!N564)</f>
        <v/>
      </c>
      <c r="O552" s="29" t="str">
        <f>IFERROR("",'Corporate Gifting Order Form'!P564)</f>
        <v/>
      </c>
      <c r="P552" s="28" t="str">
        <f t="shared" si="18"/>
        <v/>
      </c>
      <c r="Q552" s="29" t="str">
        <f>IFERROR("",'Corporate Gifting Order Form'!R564)</f>
        <v/>
      </c>
      <c r="R552" s="29" t="str">
        <f>IFERROR("",'Corporate Gifting Order Form'!S564)</f>
        <v/>
      </c>
      <c r="S552" s="28" t="str">
        <f>_xlfn.IFNA(IF(B$1="Yes",(VLOOKUP(R552,Gifts!B$1:D$8,2,FALSE)),(VLOOKUP(R552,Gifts!B$1:D$8,3,FALSE))),"")</f>
        <v/>
      </c>
    </row>
    <row r="553" spans="1:19" x14ac:dyDescent="0.25">
      <c r="A553" s="44" t="str">
        <f>IF('Corporate Gifting Order Form'!B565="","",'Corporate Gifting Order Form'!B565)</f>
        <v/>
      </c>
      <c r="B553" s="29" t="str">
        <f>IF('Corporate Gifting Order Form'!C565="","",'Corporate Gifting Order Form'!C565)</f>
        <v/>
      </c>
      <c r="C553" s="29" t="str">
        <f>IF('Corporate Gifting Order Form'!D565="","",'Corporate Gifting Order Form'!D565)</f>
        <v/>
      </c>
      <c r="D553" s="29" t="str">
        <f>IF('Corporate Gifting Order Form'!E565="","",'Corporate Gifting Order Form'!E565)</f>
        <v/>
      </c>
      <c r="E553" s="29" t="str">
        <f>IF('Corporate Gifting Order Form'!F565="","",'Corporate Gifting Order Form'!F565)</f>
        <v/>
      </c>
      <c r="F553" s="29" t="str">
        <f>IF('Corporate Gifting Order Form'!G565="","",'Corporate Gifting Order Form'!G565)</f>
        <v/>
      </c>
      <c r="G553" s="29" t="str">
        <f>IF('Corporate Gifting Order Form'!H565="","",'Corporate Gifting Order Form'!H565)</f>
        <v/>
      </c>
      <c r="H553" s="29" t="str">
        <f>IF('Corporate Gifting Order Form'!I565="","",'Corporate Gifting Order Form'!I565)</f>
        <v/>
      </c>
      <c r="I553" s="45" t="str">
        <f>IF('Corporate Gifting Order Form'!J565="","",'Corporate Gifting Order Form'!J565)</f>
        <v/>
      </c>
      <c r="J553" s="28" t="str">
        <f t="shared" si="17"/>
        <v/>
      </c>
      <c r="K553" s="33" t="str">
        <f>IF('Corporate Gifting Order Form'!K565="","",'Corporate Gifting Order Form'!K565)</f>
        <v/>
      </c>
      <c r="L553" s="29" t="str">
        <f>IF('Corporate Gifting Order Form'!L565="","",'Corporate Gifting Order Form'!L565)</f>
        <v/>
      </c>
      <c r="M553" s="29" t="str">
        <f>IF('Corporate Gifting Order Form'!M565="","",'Corporate Gifting Order Form'!M565)</f>
        <v/>
      </c>
      <c r="N553" s="44" t="str">
        <f>IF('Corporate Gifting Order Form'!N565="","",'Corporate Gifting Order Form'!N565)</f>
        <v/>
      </c>
      <c r="O553" s="29" t="str">
        <f>IFERROR("",'Corporate Gifting Order Form'!P565)</f>
        <v/>
      </c>
      <c r="P553" s="28" t="str">
        <f t="shared" si="18"/>
        <v/>
      </c>
      <c r="Q553" s="29" t="str">
        <f>IFERROR("",'Corporate Gifting Order Form'!R565)</f>
        <v/>
      </c>
      <c r="R553" s="29" t="str">
        <f>IFERROR("",'Corporate Gifting Order Form'!S565)</f>
        <v/>
      </c>
      <c r="S553" s="28" t="str">
        <f>_xlfn.IFNA(IF(B$1="Yes",(VLOOKUP(R553,Gifts!B$1:D$8,2,FALSE)),(VLOOKUP(R553,Gifts!B$1:D$8,3,FALSE))),"")</f>
        <v/>
      </c>
    </row>
    <row r="554" spans="1:19" x14ac:dyDescent="0.25">
      <c r="A554" s="44" t="str">
        <f>IF('Corporate Gifting Order Form'!B566="","",'Corporate Gifting Order Form'!B566)</f>
        <v/>
      </c>
      <c r="B554" s="29" t="str">
        <f>IF('Corporate Gifting Order Form'!C566="","",'Corporate Gifting Order Form'!C566)</f>
        <v/>
      </c>
      <c r="C554" s="29" t="str">
        <f>IF('Corporate Gifting Order Form'!D566="","",'Corporate Gifting Order Form'!D566)</f>
        <v/>
      </c>
      <c r="D554" s="29" t="str">
        <f>IF('Corporate Gifting Order Form'!E566="","",'Corporate Gifting Order Form'!E566)</f>
        <v/>
      </c>
      <c r="E554" s="29" t="str">
        <f>IF('Corporate Gifting Order Form'!F566="","",'Corporate Gifting Order Form'!F566)</f>
        <v/>
      </c>
      <c r="F554" s="29" t="str">
        <f>IF('Corporate Gifting Order Form'!G566="","",'Corporate Gifting Order Form'!G566)</f>
        <v/>
      </c>
      <c r="G554" s="29" t="str">
        <f>IF('Corporate Gifting Order Form'!H566="","",'Corporate Gifting Order Form'!H566)</f>
        <v/>
      </c>
      <c r="H554" s="29" t="str">
        <f>IF('Corporate Gifting Order Form'!I566="","",'Corporate Gifting Order Form'!I566)</f>
        <v/>
      </c>
      <c r="I554" s="45" t="str">
        <f>IF('Corporate Gifting Order Form'!J566="","",'Corporate Gifting Order Form'!J566)</f>
        <v/>
      </c>
      <c r="J554" s="28" t="str">
        <f t="shared" si="17"/>
        <v/>
      </c>
      <c r="K554" s="33" t="str">
        <f>IF('Corporate Gifting Order Form'!K566="","",'Corporate Gifting Order Form'!K566)</f>
        <v/>
      </c>
      <c r="L554" s="29" t="str">
        <f>IF('Corporate Gifting Order Form'!L566="","",'Corporate Gifting Order Form'!L566)</f>
        <v/>
      </c>
      <c r="M554" s="29" t="str">
        <f>IF('Corporate Gifting Order Form'!M566="","",'Corporate Gifting Order Form'!M566)</f>
        <v/>
      </c>
      <c r="N554" s="44" t="str">
        <f>IF('Corporate Gifting Order Form'!N566="","",'Corporate Gifting Order Form'!N566)</f>
        <v/>
      </c>
      <c r="O554" s="29" t="str">
        <f>IFERROR("",'Corporate Gifting Order Form'!P566)</f>
        <v/>
      </c>
      <c r="P554" s="28" t="str">
        <f t="shared" si="18"/>
        <v/>
      </c>
      <c r="Q554" s="29" t="str">
        <f>IFERROR("",'Corporate Gifting Order Form'!R566)</f>
        <v/>
      </c>
      <c r="R554" s="29" t="str">
        <f>IFERROR("",'Corporate Gifting Order Form'!S566)</f>
        <v/>
      </c>
      <c r="S554" s="28" t="str">
        <f>_xlfn.IFNA(IF(B$1="Yes",(VLOOKUP(R554,Gifts!B$1:D$8,2,FALSE)),(VLOOKUP(R554,Gifts!B$1:D$8,3,FALSE))),"")</f>
        <v/>
      </c>
    </row>
    <row r="555" spans="1:19" x14ac:dyDescent="0.25">
      <c r="A555" s="44" t="str">
        <f>IF('Corporate Gifting Order Form'!B567="","",'Corporate Gifting Order Form'!B567)</f>
        <v/>
      </c>
      <c r="B555" s="29" t="str">
        <f>IF('Corporate Gifting Order Form'!C567="","",'Corporate Gifting Order Form'!C567)</f>
        <v/>
      </c>
      <c r="C555" s="29" t="str">
        <f>IF('Corporate Gifting Order Form'!D567="","",'Corporate Gifting Order Form'!D567)</f>
        <v/>
      </c>
      <c r="D555" s="29" t="str">
        <f>IF('Corporate Gifting Order Form'!E567="","",'Corporate Gifting Order Form'!E567)</f>
        <v/>
      </c>
      <c r="E555" s="29" t="str">
        <f>IF('Corporate Gifting Order Form'!F567="","",'Corporate Gifting Order Form'!F567)</f>
        <v/>
      </c>
      <c r="F555" s="29" t="str">
        <f>IF('Corporate Gifting Order Form'!G567="","",'Corporate Gifting Order Form'!G567)</f>
        <v/>
      </c>
      <c r="G555" s="29" t="str">
        <f>IF('Corporate Gifting Order Form'!H567="","",'Corporate Gifting Order Form'!H567)</f>
        <v/>
      </c>
      <c r="H555" s="29" t="str">
        <f>IF('Corporate Gifting Order Form'!I567="","",'Corporate Gifting Order Form'!I567)</f>
        <v/>
      </c>
      <c r="I555" s="45" t="str">
        <f>IF('Corporate Gifting Order Form'!J567="","",'Corporate Gifting Order Form'!J567)</f>
        <v/>
      </c>
      <c r="J555" s="28" t="str">
        <f t="shared" si="17"/>
        <v/>
      </c>
      <c r="K555" s="33" t="str">
        <f>IF('Corporate Gifting Order Form'!K567="","",'Corporate Gifting Order Form'!K567)</f>
        <v/>
      </c>
      <c r="L555" s="29" t="str">
        <f>IF('Corporate Gifting Order Form'!L567="","",'Corporate Gifting Order Form'!L567)</f>
        <v/>
      </c>
      <c r="M555" s="29" t="str">
        <f>IF('Corporate Gifting Order Form'!M567="","",'Corporate Gifting Order Form'!M567)</f>
        <v/>
      </c>
      <c r="N555" s="44" t="str">
        <f>IF('Corporate Gifting Order Form'!N567="","",'Corporate Gifting Order Form'!N567)</f>
        <v/>
      </c>
      <c r="O555" s="29" t="str">
        <f>IFERROR("",'Corporate Gifting Order Form'!P567)</f>
        <v/>
      </c>
      <c r="P555" s="28" t="str">
        <f t="shared" si="18"/>
        <v/>
      </c>
      <c r="Q555" s="29" t="str">
        <f>IFERROR("",'Corporate Gifting Order Form'!R567)</f>
        <v/>
      </c>
      <c r="R555" s="29" t="str">
        <f>IFERROR("",'Corporate Gifting Order Form'!S567)</f>
        <v/>
      </c>
      <c r="S555" s="28" t="str">
        <f>_xlfn.IFNA(IF(B$1="Yes",(VLOOKUP(R555,Gifts!B$1:D$8,2,FALSE)),(VLOOKUP(R555,Gifts!B$1:D$8,3,FALSE))),"")</f>
        <v/>
      </c>
    </row>
    <row r="556" spans="1:19" x14ac:dyDescent="0.25">
      <c r="A556" s="44" t="str">
        <f>IF('Corporate Gifting Order Form'!B568="","",'Corporate Gifting Order Form'!B568)</f>
        <v/>
      </c>
      <c r="B556" s="29" t="str">
        <f>IF('Corporate Gifting Order Form'!C568="","",'Corporate Gifting Order Form'!C568)</f>
        <v/>
      </c>
      <c r="C556" s="29" t="str">
        <f>IF('Corporate Gifting Order Form'!D568="","",'Corporate Gifting Order Form'!D568)</f>
        <v/>
      </c>
      <c r="D556" s="29" t="str">
        <f>IF('Corporate Gifting Order Form'!E568="","",'Corporate Gifting Order Form'!E568)</f>
        <v/>
      </c>
      <c r="E556" s="29" t="str">
        <f>IF('Corporate Gifting Order Form'!F568="","",'Corporate Gifting Order Form'!F568)</f>
        <v/>
      </c>
      <c r="F556" s="29" t="str">
        <f>IF('Corporate Gifting Order Form'!G568="","",'Corporate Gifting Order Form'!G568)</f>
        <v/>
      </c>
      <c r="G556" s="29" t="str">
        <f>IF('Corporate Gifting Order Form'!H568="","",'Corporate Gifting Order Form'!H568)</f>
        <v/>
      </c>
      <c r="H556" s="29" t="str">
        <f>IF('Corporate Gifting Order Form'!I568="","",'Corporate Gifting Order Form'!I568)</f>
        <v/>
      </c>
      <c r="I556" s="45" t="str">
        <f>IF('Corporate Gifting Order Form'!J568="","",'Corporate Gifting Order Form'!J568)</f>
        <v/>
      </c>
      <c r="J556" s="28" t="str">
        <f t="shared" si="17"/>
        <v/>
      </c>
      <c r="K556" s="33" t="str">
        <f>IF('Corporate Gifting Order Form'!K568="","",'Corporate Gifting Order Form'!K568)</f>
        <v/>
      </c>
      <c r="L556" s="29" t="str">
        <f>IF('Corporate Gifting Order Form'!L568="","",'Corporate Gifting Order Form'!L568)</f>
        <v/>
      </c>
      <c r="M556" s="29" t="str">
        <f>IF('Corporate Gifting Order Form'!M568="","",'Corporate Gifting Order Form'!M568)</f>
        <v/>
      </c>
      <c r="N556" s="44" t="str">
        <f>IF('Corporate Gifting Order Form'!N568="","",'Corporate Gifting Order Form'!N568)</f>
        <v/>
      </c>
      <c r="O556" s="29" t="str">
        <f>IFERROR("",'Corporate Gifting Order Form'!P568)</f>
        <v/>
      </c>
      <c r="P556" s="28" t="str">
        <f t="shared" si="18"/>
        <v/>
      </c>
      <c r="Q556" s="29" t="str">
        <f>IFERROR("",'Corporate Gifting Order Form'!R568)</f>
        <v/>
      </c>
      <c r="R556" s="29" t="str">
        <f>IFERROR("",'Corporate Gifting Order Form'!S568)</f>
        <v/>
      </c>
      <c r="S556" s="28" t="str">
        <f>_xlfn.IFNA(IF(B$1="Yes",(VLOOKUP(R556,Gifts!B$1:D$8,2,FALSE)),(VLOOKUP(R556,Gifts!B$1:D$8,3,FALSE))),"")</f>
        <v/>
      </c>
    </row>
    <row r="557" spans="1:19" x14ac:dyDescent="0.25">
      <c r="A557" s="44" t="str">
        <f>IF('Corporate Gifting Order Form'!B569="","",'Corporate Gifting Order Form'!B569)</f>
        <v/>
      </c>
      <c r="B557" s="29" t="str">
        <f>IF('Corporate Gifting Order Form'!C569="","",'Corporate Gifting Order Form'!C569)</f>
        <v/>
      </c>
      <c r="C557" s="29" t="str">
        <f>IF('Corporate Gifting Order Form'!D569="","",'Corporate Gifting Order Form'!D569)</f>
        <v/>
      </c>
      <c r="D557" s="29" t="str">
        <f>IF('Corporate Gifting Order Form'!E569="","",'Corporate Gifting Order Form'!E569)</f>
        <v/>
      </c>
      <c r="E557" s="29" t="str">
        <f>IF('Corporate Gifting Order Form'!F569="","",'Corporate Gifting Order Form'!F569)</f>
        <v/>
      </c>
      <c r="F557" s="29" t="str">
        <f>IF('Corporate Gifting Order Form'!G569="","",'Corporate Gifting Order Form'!G569)</f>
        <v/>
      </c>
      <c r="G557" s="29" t="str">
        <f>IF('Corporate Gifting Order Form'!H569="","",'Corporate Gifting Order Form'!H569)</f>
        <v/>
      </c>
      <c r="H557" s="29" t="str">
        <f>IF('Corporate Gifting Order Form'!I569="","",'Corporate Gifting Order Form'!I569)</f>
        <v/>
      </c>
      <c r="I557" s="45" t="str">
        <f>IF('Corporate Gifting Order Form'!J569="","",'Corporate Gifting Order Form'!J569)</f>
        <v/>
      </c>
      <c r="J557" s="28" t="str">
        <f t="shared" si="17"/>
        <v/>
      </c>
      <c r="K557" s="33" t="str">
        <f>IF('Corporate Gifting Order Form'!K569="","",'Corporate Gifting Order Form'!K569)</f>
        <v/>
      </c>
      <c r="L557" s="29" t="str">
        <f>IF('Corporate Gifting Order Form'!L569="","",'Corporate Gifting Order Form'!L569)</f>
        <v/>
      </c>
      <c r="M557" s="29" t="str">
        <f>IF('Corporate Gifting Order Form'!M569="","",'Corporate Gifting Order Form'!M569)</f>
        <v/>
      </c>
      <c r="N557" s="44" t="str">
        <f>IF('Corporate Gifting Order Form'!N569="","",'Corporate Gifting Order Form'!N569)</f>
        <v/>
      </c>
      <c r="O557" s="29" t="str">
        <f>IFERROR("",'Corporate Gifting Order Form'!P569)</f>
        <v/>
      </c>
      <c r="P557" s="28" t="str">
        <f t="shared" si="18"/>
        <v/>
      </c>
      <c r="Q557" s="29" t="str">
        <f>IFERROR("",'Corporate Gifting Order Form'!R569)</f>
        <v/>
      </c>
      <c r="R557" s="29" t="str">
        <f>IFERROR("",'Corporate Gifting Order Form'!S569)</f>
        <v/>
      </c>
      <c r="S557" s="28" t="str">
        <f>_xlfn.IFNA(IF(B$1="Yes",(VLOOKUP(R557,Gifts!B$1:D$8,2,FALSE)),(VLOOKUP(R557,Gifts!B$1:D$8,3,FALSE))),"")</f>
        <v/>
      </c>
    </row>
    <row r="558" spans="1:19" x14ac:dyDescent="0.25">
      <c r="A558" s="44" t="str">
        <f>IF('Corporate Gifting Order Form'!B570="","",'Corporate Gifting Order Form'!B570)</f>
        <v/>
      </c>
      <c r="B558" s="29" t="str">
        <f>IF('Corporate Gifting Order Form'!C570="","",'Corporate Gifting Order Form'!C570)</f>
        <v/>
      </c>
      <c r="C558" s="29" t="str">
        <f>IF('Corporate Gifting Order Form'!D570="","",'Corporate Gifting Order Form'!D570)</f>
        <v/>
      </c>
      <c r="D558" s="29" t="str">
        <f>IF('Corporate Gifting Order Form'!E570="","",'Corporate Gifting Order Form'!E570)</f>
        <v/>
      </c>
      <c r="E558" s="29" t="str">
        <f>IF('Corporate Gifting Order Form'!F570="","",'Corporate Gifting Order Form'!F570)</f>
        <v/>
      </c>
      <c r="F558" s="29" t="str">
        <f>IF('Corporate Gifting Order Form'!G570="","",'Corporate Gifting Order Form'!G570)</f>
        <v/>
      </c>
      <c r="G558" s="29" t="str">
        <f>IF('Corporate Gifting Order Form'!H570="","",'Corporate Gifting Order Form'!H570)</f>
        <v/>
      </c>
      <c r="H558" s="29" t="str">
        <f>IF('Corporate Gifting Order Form'!I570="","",'Corporate Gifting Order Form'!I570)</f>
        <v/>
      </c>
      <c r="I558" s="45" t="str">
        <f>IF('Corporate Gifting Order Form'!J570="","",'Corporate Gifting Order Form'!J570)</f>
        <v/>
      </c>
      <c r="J558" s="28" t="str">
        <f t="shared" si="17"/>
        <v/>
      </c>
      <c r="K558" s="33" t="str">
        <f>IF('Corporate Gifting Order Form'!K570="","",'Corporate Gifting Order Form'!K570)</f>
        <v/>
      </c>
      <c r="L558" s="29" t="str">
        <f>IF('Corporate Gifting Order Form'!L570="","",'Corporate Gifting Order Form'!L570)</f>
        <v/>
      </c>
      <c r="M558" s="29" t="str">
        <f>IF('Corporate Gifting Order Form'!M570="","",'Corporate Gifting Order Form'!M570)</f>
        <v/>
      </c>
      <c r="N558" s="44" t="str">
        <f>IF('Corporate Gifting Order Form'!N570="","",'Corporate Gifting Order Form'!N570)</f>
        <v/>
      </c>
      <c r="O558" s="29" t="str">
        <f>IFERROR("",'Corporate Gifting Order Form'!P570)</f>
        <v/>
      </c>
      <c r="P558" s="28" t="str">
        <f t="shared" si="18"/>
        <v/>
      </c>
      <c r="Q558" s="29" t="str">
        <f>IFERROR("",'Corporate Gifting Order Form'!R570)</f>
        <v/>
      </c>
      <c r="R558" s="29" t="str">
        <f>IFERROR("",'Corporate Gifting Order Form'!S570)</f>
        <v/>
      </c>
      <c r="S558" s="28" t="str">
        <f>_xlfn.IFNA(IF(B$1="Yes",(VLOOKUP(R558,Gifts!B$1:D$8,2,FALSE)),(VLOOKUP(R558,Gifts!B$1:D$8,3,FALSE))),"")</f>
        <v/>
      </c>
    </row>
    <row r="559" spans="1:19" x14ac:dyDescent="0.25">
      <c r="A559" s="44" t="str">
        <f>IF('Corporate Gifting Order Form'!B571="","",'Corporate Gifting Order Form'!B571)</f>
        <v/>
      </c>
      <c r="B559" s="29" t="str">
        <f>IF('Corporate Gifting Order Form'!C571="","",'Corporate Gifting Order Form'!C571)</f>
        <v/>
      </c>
      <c r="C559" s="29" t="str">
        <f>IF('Corporate Gifting Order Form'!D571="","",'Corporate Gifting Order Form'!D571)</f>
        <v/>
      </c>
      <c r="D559" s="29" t="str">
        <f>IF('Corporate Gifting Order Form'!E571="","",'Corporate Gifting Order Form'!E571)</f>
        <v/>
      </c>
      <c r="E559" s="29" t="str">
        <f>IF('Corporate Gifting Order Form'!F571="","",'Corporate Gifting Order Form'!F571)</f>
        <v/>
      </c>
      <c r="F559" s="29" t="str">
        <f>IF('Corporate Gifting Order Form'!G571="","",'Corporate Gifting Order Form'!G571)</f>
        <v/>
      </c>
      <c r="G559" s="29" t="str">
        <f>IF('Corporate Gifting Order Form'!H571="","",'Corporate Gifting Order Form'!H571)</f>
        <v/>
      </c>
      <c r="H559" s="29" t="str">
        <f>IF('Corporate Gifting Order Form'!I571="","",'Corporate Gifting Order Form'!I571)</f>
        <v/>
      </c>
      <c r="I559" s="45" t="str">
        <f>IF('Corporate Gifting Order Form'!J571="","",'Corporate Gifting Order Form'!J571)</f>
        <v/>
      </c>
      <c r="J559" s="28" t="str">
        <f t="shared" si="17"/>
        <v/>
      </c>
      <c r="K559" s="33" t="str">
        <f>IF('Corporate Gifting Order Form'!K571="","",'Corporate Gifting Order Form'!K571)</f>
        <v/>
      </c>
      <c r="L559" s="29" t="str">
        <f>IF('Corporate Gifting Order Form'!L571="","",'Corporate Gifting Order Form'!L571)</f>
        <v/>
      </c>
      <c r="M559" s="29" t="str">
        <f>IF('Corporate Gifting Order Form'!M571="","",'Corporate Gifting Order Form'!M571)</f>
        <v/>
      </c>
      <c r="N559" s="44" t="str">
        <f>IF('Corporate Gifting Order Form'!N571="","",'Corporate Gifting Order Form'!N571)</f>
        <v/>
      </c>
      <c r="O559" s="29" t="str">
        <f>IFERROR("",'Corporate Gifting Order Form'!P571)</f>
        <v/>
      </c>
      <c r="P559" s="28" t="str">
        <f t="shared" si="18"/>
        <v/>
      </c>
      <c r="Q559" s="29" t="str">
        <f>IFERROR("",'Corporate Gifting Order Form'!R571)</f>
        <v/>
      </c>
      <c r="R559" s="29" t="str">
        <f>IFERROR("",'Corporate Gifting Order Form'!S571)</f>
        <v/>
      </c>
      <c r="S559" s="28" t="str">
        <f>_xlfn.IFNA(IF(B$1="Yes",(VLOOKUP(R559,Gifts!B$1:D$8,2,FALSE)),(VLOOKUP(R559,Gifts!B$1:D$8,3,FALSE))),"")</f>
        <v/>
      </c>
    </row>
    <row r="560" spans="1:19" x14ac:dyDescent="0.25">
      <c r="A560" s="44" t="str">
        <f>IF('Corporate Gifting Order Form'!B572="","",'Corporate Gifting Order Form'!B572)</f>
        <v/>
      </c>
      <c r="B560" s="29" t="str">
        <f>IF('Corporate Gifting Order Form'!C572="","",'Corporate Gifting Order Form'!C572)</f>
        <v/>
      </c>
      <c r="C560" s="29" t="str">
        <f>IF('Corporate Gifting Order Form'!D572="","",'Corporate Gifting Order Form'!D572)</f>
        <v/>
      </c>
      <c r="D560" s="29" t="str">
        <f>IF('Corporate Gifting Order Form'!E572="","",'Corporate Gifting Order Form'!E572)</f>
        <v/>
      </c>
      <c r="E560" s="29" t="str">
        <f>IF('Corporate Gifting Order Form'!F572="","",'Corporate Gifting Order Form'!F572)</f>
        <v/>
      </c>
      <c r="F560" s="29" t="str">
        <f>IF('Corporate Gifting Order Form'!G572="","",'Corporate Gifting Order Form'!G572)</f>
        <v/>
      </c>
      <c r="G560" s="29" t="str">
        <f>IF('Corporate Gifting Order Form'!H572="","",'Corporate Gifting Order Form'!H572)</f>
        <v/>
      </c>
      <c r="H560" s="29" t="str">
        <f>IF('Corporate Gifting Order Form'!I572="","",'Corporate Gifting Order Form'!I572)</f>
        <v/>
      </c>
      <c r="I560" s="45" t="str">
        <f>IF('Corporate Gifting Order Form'!J572="","",'Corporate Gifting Order Form'!J572)</f>
        <v/>
      </c>
      <c r="J560" s="28" t="str">
        <f t="shared" si="17"/>
        <v/>
      </c>
      <c r="K560" s="33" t="str">
        <f>IF('Corporate Gifting Order Form'!K572="","",'Corporate Gifting Order Form'!K572)</f>
        <v/>
      </c>
      <c r="L560" s="29" t="str">
        <f>IF('Corporate Gifting Order Form'!L572="","",'Corporate Gifting Order Form'!L572)</f>
        <v/>
      </c>
      <c r="M560" s="29" t="str">
        <f>IF('Corporate Gifting Order Form'!M572="","",'Corporate Gifting Order Form'!M572)</f>
        <v/>
      </c>
      <c r="N560" s="44" t="str">
        <f>IF('Corporate Gifting Order Form'!N572="","",'Corporate Gifting Order Form'!N572)</f>
        <v/>
      </c>
      <c r="O560" s="29" t="str">
        <f>IFERROR("",'Corporate Gifting Order Form'!P572)</f>
        <v/>
      </c>
      <c r="P560" s="28" t="str">
        <f t="shared" si="18"/>
        <v/>
      </c>
      <c r="Q560" s="29" t="str">
        <f>IFERROR("",'Corporate Gifting Order Form'!R572)</f>
        <v/>
      </c>
      <c r="R560" s="29" t="str">
        <f>IFERROR("",'Corporate Gifting Order Form'!S572)</f>
        <v/>
      </c>
      <c r="S560" s="28" t="str">
        <f>_xlfn.IFNA(IF(B$1="Yes",(VLOOKUP(R560,Gifts!B$1:D$8,2,FALSE)),(VLOOKUP(R560,Gifts!B$1:D$8,3,FALSE))),"")</f>
        <v/>
      </c>
    </row>
    <row r="561" spans="1:19" x14ac:dyDescent="0.25">
      <c r="A561" s="44" t="str">
        <f>IF('Corporate Gifting Order Form'!B573="","",'Corporate Gifting Order Form'!B573)</f>
        <v/>
      </c>
      <c r="B561" s="29" t="str">
        <f>IF('Corporate Gifting Order Form'!C573="","",'Corporate Gifting Order Form'!C573)</f>
        <v/>
      </c>
      <c r="C561" s="29" t="str">
        <f>IF('Corporate Gifting Order Form'!D573="","",'Corporate Gifting Order Form'!D573)</f>
        <v/>
      </c>
      <c r="D561" s="29" t="str">
        <f>IF('Corporate Gifting Order Form'!E573="","",'Corporate Gifting Order Form'!E573)</f>
        <v/>
      </c>
      <c r="E561" s="29" t="str">
        <f>IF('Corporate Gifting Order Form'!F573="","",'Corporate Gifting Order Form'!F573)</f>
        <v/>
      </c>
      <c r="F561" s="29" t="str">
        <f>IF('Corporate Gifting Order Form'!G573="","",'Corporate Gifting Order Form'!G573)</f>
        <v/>
      </c>
      <c r="G561" s="29" t="str">
        <f>IF('Corporate Gifting Order Form'!H573="","",'Corporate Gifting Order Form'!H573)</f>
        <v/>
      </c>
      <c r="H561" s="29" t="str">
        <f>IF('Corporate Gifting Order Form'!I573="","",'Corporate Gifting Order Form'!I573)</f>
        <v/>
      </c>
      <c r="I561" s="45" t="str">
        <f>IF('Corporate Gifting Order Form'!J573="","",'Corporate Gifting Order Form'!J573)</f>
        <v/>
      </c>
      <c r="J561" s="28" t="str">
        <f t="shared" si="17"/>
        <v/>
      </c>
      <c r="K561" s="33" t="str">
        <f>IF('Corporate Gifting Order Form'!K573="","",'Corporate Gifting Order Form'!K573)</f>
        <v/>
      </c>
      <c r="L561" s="29" t="str">
        <f>IF('Corporate Gifting Order Form'!L573="","",'Corporate Gifting Order Form'!L573)</f>
        <v/>
      </c>
      <c r="M561" s="29" t="str">
        <f>IF('Corporate Gifting Order Form'!M573="","",'Corporate Gifting Order Form'!M573)</f>
        <v/>
      </c>
      <c r="N561" s="44" t="str">
        <f>IF('Corporate Gifting Order Form'!N573="","",'Corporate Gifting Order Form'!N573)</f>
        <v/>
      </c>
      <c r="O561" s="29" t="str">
        <f>IFERROR("",'Corporate Gifting Order Form'!P573)</f>
        <v/>
      </c>
      <c r="P561" s="28" t="str">
        <f t="shared" si="18"/>
        <v/>
      </c>
      <c r="Q561" s="29" t="str">
        <f>IFERROR("",'Corporate Gifting Order Form'!R573)</f>
        <v/>
      </c>
      <c r="R561" s="29" t="str">
        <f>IFERROR("",'Corporate Gifting Order Form'!S573)</f>
        <v/>
      </c>
      <c r="S561" s="28" t="str">
        <f>_xlfn.IFNA(IF(B$1="Yes",(VLOOKUP(R561,Gifts!B$1:D$8,2,FALSE)),(VLOOKUP(R561,Gifts!B$1:D$8,3,FALSE))),"")</f>
        <v/>
      </c>
    </row>
    <row r="562" spans="1:19" x14ac:dyDescent="0.25">
      <c r="A562" s="44" t="str">
        <f>IF('Corporate Gifting Order Form'!B574="","",'Corporate Gifting Order Form'!B574)</f>
        <v/>
      </c>
      <c r="B562" s="29" t="str">
        <f>IF('Corporate Gifting Order Form'!C574="","",'Corporate Gifting Order Form'!C574)</f>
        <v/>
      </c>
      <c r="C562" s="29" t="str">
        <f>IF('Corporate Gifting Order Form'!D574="","",'Corporate Gifting Order Form'!D574)</f>
        <v/>
      </c>
      <c r="D562" s="29" t="str">
        <f>IF('Corporate Gifting Order Form'!E574="","",'Corporate Gifting Order Form'!E574)</f>
        <v/>
      </c>
      <c r="E562" s="29" t="str">
        <f>IF('Corporate Gifting Order Form'!F574="","",'Corporate Gifting Order Form'!F574)</f>
        <v/>
      </c>
      <c r="F562" s="29" t="str">
        <f>IF('Corporate Gifting Order Form'!G574="","",'Corporate Gifting Order Form'!G574)</f>
        <v/>
      </c>
      <c r="G562" s="29" t="str">
        <f>IF('Corporate Gifting Order Form'!H574="","",'Corporate Gifting Order Form'!H574)</f>
        <v/>
      </c>
      <c r="H562" s="29" t="str">
        <f>IF('Corporate Gifting Order Form'!I574="","",'Corporate Gifting Order Form'!I574)</f>
        <v/>
      </c>
      <c r="I562" s="45" t="str">
        <f>IF('Corporate Gifting Order Form'!J574="","",'Corporate Gifting Order Form'!J574)</f>
        <v/>
      </c>
      <c r="J562" s="28" t="str">
        <f t="shared" si="17"/>
        <v/>
      </c>
      <c r="K562" s="33" t="str">
        <f>IF('Corporate Gifting Order Form'!K574="","",'Corporate Gifting Order Form'!K574)</f>
        <v/>
      </c>
      <c r="L562" s="29" t="str">
        <f>IF('Corporate Gifting Order Form'!L574="","",'Corporate Gifting Order Form'!L574)</f>
        <v/>
      </c>
      <c r="M562" s="29" t="str">
        <f>IF('Corporate Gifting Order Form'!M574="","",'Corporate Gifting Order Form'!M574)</f>
        <v/>
      </c>
      <c r="N562" s="44" t="str">
        <f>IF('Corporate Gifting Order Form'!N574="","",'Corporate Gifting Order Form'!N574)</f>
        <v/>
      </c>
      <c r="O562" s="29" t="str">
        <f>IFERROR("",'Corporate Gifting Order Form'!P574)</f>
        <v/>
      </c>
      <c r="P562" s="28" t="str">
        <f t="shared" si="18"/>
        <v/>
      </c>
      <c r="Q562" s="29" t="str">
        <f>IFERROR("",'Corporate Gifting Order Form'!R574)</f>
        <v/>
      </c>
      <c r="R562" s="29" t="str">
        <f>IFERROR("",'Corporate Gifting Order Form'!S574)</f>
        <v/>
      </c>
      <c r="S562" s="28" t="str">
        <f>_xlfn.IFNA(IF(B$1="Yes",(VLOOKUP(R562,Gifts!B$1:D$8,2,FALSE)),(VLOOKUP(R562,Gifts!B$1:D$8,3,FALSE))),"")</f>
        <v/>
      </c>
    </row>
    <row r="563" spans="1:19" x14ac:dyDescent="0.25">
      <c r="A563" s="44" t="str">
        <f>IF('Corporate Gifting Order Form'!B575="","",'Corporate Gifting Order Form'!B575)</f>
        <v/>
      </c>
      <c r="B563" s="29" t="str">
        <f>IF('Corporate Gifting Order Form'!C575="","",'Corporate Gifting Order Form'!C575)</f>
        <v/>
      </c>
      <c r="C563" s="29" t="str">
        <f>IF('Corporate Gifting Order Form'!D575="","",'Corporate Gifting Order Form'!D575)</f>
        <v/>
      </c>
      <c r="D563" s="29" t="str">
        <f>IF('Corporate Gifting Order Form'!E575="","",'Corporate Gifting Order Form'!E575)</f>
        <v/>
      </c>
      <c r="E563" s="29" t="str">
        <f>IF('Corporate Gifting Order Form'!F575="","",'Corporate Gifting Order Form'!F575)</f>
        <v/>
      </c>
      <c r="F563" s="29" t="str">
        <f>IF('Corporate Gifting Order Form'!G575="","",'Corporate Gifting Order Form'!G575)</f>
        <v/>
      </c>
      <c r="G563" s="29" t="str">
        <f>IF('Corporate Gifting Order Form'!H575="","",'Corporate Gifting Order Form'!H575)</f>
        <v/>
      </c>
      <c r="H563" s="29" t="str">
        <f>IF('Corporate Gifting Order Form'!I575="","",'Corporate Gifting Order Form'!I575)</f>
        <v/>
      </c>
      <c r="I563" s="45" t="str">
        <f>IF('Corporate Gifting Order Form'!J575="","",'Corporate Gifting Order Form'!J575)</f>
        <v/>
      </c>
      <c r="J563" s="28" t="str">
        <f t="shared" si="17"/>
        <v/>
      </c>
      <c r="K563" s="33" t="str">
        <f>IF('Corporate Gifting Order Form'!K575="","",'Corporate Gifting Order Form'!K575)</f>
        <v/>
      </c>
      <c r="L563" s="29" t="str">
        <f>IF('Corporate Gifting Order Form'!L575="","",'Corporate Gifting Order Form'!L575)</f>
        <v/>
      </c>
      <c r="M563" s="29" t="str">
        <f>IF('Corporate Gifting Order Form'!M575="","",'Corporate Gifting Order Form'!M575)</f>
        <v/>
      </c>
      <c r="N563" s="44" t="str">
        <f>IF('Corporate Gifting Order Form'!N575="","",'Corporate Gifting Order Form'!N575)</f>
        <v/>
      </c>
      <c r="O563" s="29" t="str">
        <f>IFERROR("",'Corporate Gifting Order Form'!P575)</f>
        <v/>
      </c>
      <c r="P563" s="28" t="str">
        <f t="shared" si="18"/>
        <v/>
      </c>
      <c r="Q563" s="29" t="str">
        <f>IFERROR("",'Corporate Gifting Order Form'!R575)</f>
        <v/>
      </c>
      <c r="R563" s="29" t="str">
        <f>IFERROR("",'Corporate Gifting Order Form'!S575)</f>
        <v/>
      </c>
      <c r="S563" s="28" t="str">
        <f>_xlfn.IFNA(IF(B$1="Yes",(VLOOKUP(R563,Gifts!B$1:D$8,2,FALSE)),(VLOOKUP(R563,Gifts!B$1:D$8,3,FALSE))),"")</f>
        <v/>
      </c>
    </row>
    <row r="564" spans="1:19" x14ac:dyDescent="0.25">
      <c r="A564" s="44" t="str">
        <f>IF('Corporate Gifting Order Form'!B576="","",'Corporate Gifting Order Form'!B576)</f>
        <v/>
      </c>
      <c r="B564" s="29" t="str">
        <f>IF('Corporate Gifting Order Form'!C576="","",'Corporate Gifting Order Form'!C576)</f>
        <v/>
      </c>
      <c r="C564" s="29" t="str">
        <f>IF('Corporate Gifting Order Form'!D576="","",'Corporate Gifting Order Form'!D576)</f>
        <v/>
      </c>
      <c r="D564" s="29" t="str">
        <f>IF('Corporate Gifting Order Form'!E576="","",'Corporate Gifting Order Form'!E576)</f>
        <v/>
      </c>
      <c r="E564" s="29" t="str">
        <f>IF('Corporate Gifting Order Form'!F576="","",'Corporate Gifting Order Form'!F576)</f>
        <v/>
      </c>
      <c r="F564" s="29" t="str">
        <f>IF('Corporate Gifting Order Form'!G576="","",'Corporate Gifting Order Form'!G576)</f>
        <v/>
      </c>
      <c r="G564" s="29" t="str">
        <f>IF('Corporate Gifting Order Form'!H576="","",'Corporate Gifting Order Form'!H576)</f>
        <v/>
      </c>
      <c r="H564" s="29" t="str">
        <f>IF('Corporate Gifting Order Form'!I576="","",'Corporate Gifting Order Form'!I576)</f>
        <v/>
      </c>
      <c r="I564" s="45" t="str">
        <f>IF('Corporate Gifting Order Form'!J576="","",'Corporate Gifting Order Form'!J576)</f>
        <v/>
      </c>
      <c r="J564" s="28" t="str">
        <f t="shared" si="17"/>
        <v/>
      </c>
      <c r="K564" s="33" t="str">
        <f>IF('Corporate Gifting Order Form'!K576="","",'Corporate Gifting Order Form'!K576)</f>
        <v/>
      </c>
      <c r="L564" s="29" t="str">
        <f>IF('Corporate Gifting Order Form'!L576="","",'Corporate Gifting Order Form'!L576)</f>
        <v/>
      </c>
      <c r="M564" s="29" t="str">
        <f>IF('Corporate Gifting Order Form'!M576="","",'Corporate Gifting Order Form'!M576)</f>
        <v/>
      </c>
      <c r="N564" s="44" t="str">
        <f>IF('Corporate Gifting Order Form'!N576="","",'Corporate Gifting Order Form'!N576)</f>
        <v/>
      </c>
      <c r="O564" s="29" t="str">
        <f>IFERROR("",'Corporate Gifting Order Form'!P576)</f>
        <v/>
      </c>
      <c r="P564" s="28" t="str">
        <f t="shared" si="18"/>
        <v/>
      </c>
      <c r="Q564" s="29" t="str">
        <f>IFERROR("",'Corporate Gifting Order Form'!R576)</f>
        <v/>
      </c>
      <c r="R564" s="29" t="str">
        <f>IFERROR("",'Corporate Gifting Order Form'!S576)</f>
        <v/>
      </c>
      <c r="S564" s="28" t="str">
        <f>_xlfn.IFNA(IF(B$1="Yes",(VLOOKUP(R564,Gifts!B$1:D$8,2,FALSE)),(VLOOKUP(R564,Gifts!B$1:D$8,3,FALSE))),"")</f>
        <v/>
      </c>
    </row>
    <row r="565" spans="1:19" x14ac:dyDescent="0.25">
      <c r="A565" s="44" t="str">
        <f>IF('Corporate Gifting Order Form'!B577="","",'Corporate Gifting Order Form'!B577)</f>
        <v/>
      </c>
      <c r="B565" s="29" t="str">
        <f>IF('Corporate Gifting Order Form'!C577="","",'Corporate Gifting Order Form'!C577)</f>
        <v/>
      </c>
      <c r="C565" s="29" t="str">
        <f>IF('Corporate Gifting Order Form'!D577="","",'Corporate Gifting Order Form'!D577)</f>
        <v/>
      </c>
      <c r="D565" s="29" t="str">
        <f>IF('Corporate Gifting Order Form'!E577="","",'Corporate Gifting Order Form'!E577)</f>
        <v/>
      </c>
      <c r="E565" s="29" t="str">
        <f>IF('Corporate Gifting Order Form'!F577="","",'Corporate Gifting Order Form'!F577)</f>
        <v/>
      </c>
      <c r="F565" s="29" t="str">
        <f>IF('Corporate Gifting Order Form'!G577="","",'Corporate Gifting Order Form'!G577)</f>
        <v/>
      </c>
      <c r="G565" s="29" t="str">
        <f>IF('Corporate Gifting Order Form'!H577="","",'Corporate Gifting Order Form'!H577)</f>
        <v/>
      </c>
      <c r="H565" s="29" t="str">
        <f>IF('Corporate Gifting Order Form'!I577="","",'Corporate Gifting Order Form'!I577)</f>
        <v/>
      </c>
      <c r="I565" s="45" t="str">
        <f>IF('Corporate Gifting Order Form'!J577="","",'Corporate Gifting Order Form'!J577)</f>
        <v/>
      </c>
      <c r="J565" s="28" t="str">
        <f t="shared" si="17"/>
        <v/>
      </c>
      <c r="K565" s="33" t="str">
        <f>IF('Corporate Gifting Order Form'!K577="","",'Corporate Gifting Order Form'!K577)</f>
        <v/>
      </c>
      <c r="L565" s="29" t="str">
        <f>IF('Corporate Gifting Order Form'!L577="","",'Corporate Gifting Order Form'!L577)</f>
        <v/>
      </c>
      <c r="M565" s="29" t="str">
        <f>IF('Corporate Gifting Order Form'!M577="","",'Corporate Gifting Order Form'!M577)</f>
        <v/>
      </c>
      <c r="N565" s="44" t="str">
        <f>IF('Corporate Gifting Order Form'!N577="","",'Corporate Gifting Order Form'!N577)</f>
        <v/>
      </c>
      <c r="O565" s="29" t="str">
        <f>IFERROR("",'Corporate Gifting Order Form'!P577)</f>
        <v/>
      </c>
      <c r="P565" s="28" t="str">
        <f t="shared" si="18"/>
        <v/>
      </c>
      <c r="Q565" s="29" t="str">
        <f>IFERROR("",'Corporate Gifting Order Form'!R577)</f>
        <v/>
      </c>
      <c r="R565" s="29" t="str">
        <f>IFERROR("",'Corporate Gifting Order Form'!S577)</f>
        <v/>
      </c>
      <c r="S565" s="28" t="str">
        <f>_xlfn.IFNA(IF(B$1="Yes",(VLOOKUP(R565,Gifts!B$1:D$8,2,FALSE)),(VLOOKUP(R565,Gifts!B$1:D$8,3,FALSE))),"")</f>
        <v/>
      </c>
    </row>
    <row r="566" spans="1:19" x14ac:dyDescent="0.25">
      <c r="A566" s="44" t="str">
        <f>IF('Corporate Gifting Order Form'!B578="","",'Corporate Gifting Order Form'!B578)</f>
        <v/>
      </c>
      <c r="B566" s="29" t="str">
        <f>IF('Corporate Gifting Order Form'!C578="","",'Corporate Gifting Order Form'!C578)</f>
        <v/>
      </c>
      <c r="C566" s="29" t="str">
        <f>IF('Corporate Gifting Order Form'!D578="","",'Corporate Gifting Order Form'!D578)</f>
        <v/>
      </c>
      <c r="D566" s="29" t="str">
        <f>IF('Corporate Gifting Order Form'!E578="","",'Corporate Gifting Order Form'!E578)</f>
        <v/>
      </c>
      <c r="E566" s="29" t="str">
        <f>IF('Corporate Gifting Order Form'!F578="","",'Corporate Gifting Order Form'!F578)</f>
        <v/>
      </c>
      <c r="F566" s="29" t="str">
        <f>IF('Corporate Gifting Order Form'!G578="","",'Corporate Gifting Order Form'!G578)</f>
        <v/>
      </c>
      <c r="G566" s="29" t="str">
        <f>IF('Corporate Gifting Order Form'!H578="","",'Corporate Gifting Order Form'!H578)</f>
        <v/>
      </c>
      <c r="H566" s="29" t="str">
        <f>IF('Corporate Gifting Order Form'!I578="","",'Corporate Gifting Order Form'!I578)</f>
        <v/>
      </c>
      <c r="I566" s="45" t="str">
        <f>IF('Corporate Gifting Order Form'!J578="","",'Corporate Gifting Order Form'!J578)</f>
        <v/>
      </c>
      <c r="J566" s="28" t="str">
        <f t="shared" si="17"/>
        <v/>
      </c>
      <c r="K566" s="33" t="str">
        <f>IF('Corporate Gifting Order Form'!K578="","",'Corporate Gifting Order Form'!K578)</f>
        <v/>
      </c>
      <c r="L566" s="29" t="str">
        <f>IF('Corporate Gifting Order Form'!L578="","",'Corporate Gifting Order Form'!L578)</f>
        <v/>
      </c>
      <c r="M566" s="29" t="str">
        <f>IF('Corporate Gifting Order Form'!M578="","",'Corporate Gifting Order Form'!M578)</f>
        <v/>
      </c>
      <c r="N566" s="44" t="str">
        <f>IF('Corporate Gifting Order Form'!N578="","",'Corporate Gifting Order Form'!N578)</f>
        <v/>
      </c>
      <c r="O566" s="29" t="str">
        <f>IFERROR("",'Corporate Gifting Order Form'!P578)</f>
        <v/>
      </c>
      <c r="P566" s="28" t="str">
        <f t="shared" si="18"/>
        <v/>
      </c>
      <c r="Q566" s="29" t="str">
        <f>IFERROR("",'Corporate Gifting Order Form'!R578)</f>
        <v/>
      </c>
      <c r="R566" s="29" t="str">
        <f>IFERROR("",'Corporate Gifting Order Form'!S578)</f>
        <v/>
      </c>
      <c r="S566" s="28" t="str">
        <f>_xlfn.IFNA(IF(B$1="Yes",(VLOOKUP(R566,Gifts!B$1:D$8,2,FALSE)),(VLOOKUP(R566,Gifts!B$1:D$8,3,FALSE))),"")</f>
        <v/>
      </c>
    </row>
    <row r="567" spans="1:19" x14ac:dyDescent="0.25">
      <c r="A567" s="44" t="str">
        <f>IF('Corporate Gifting Order Form'!B579="","",'Corporate Gifting Order Form'!B579)</f>
        <v/>
      </c>
      <c r="B567" s="29" t="str">
        <f>IF('Corporate Gifting Order Form'!C579="","",'Corporate Gifting Order Form'!C579)</f>
        <v/>
      </c>
      <c r="C567" s="29" t="str">
        <f>IF('Corporate Gifting Order Form'!D579="","",'Corporate Gifting Order Form'!D579)</f>
        <v/>
      </c>
      <c r="D567" s="29" t="str">
        <f>IF('Corporate Gifting Order Form'!E579="","",'Corporate Gifting Order Form'!E579)</f>
        <v/>
      </c>
      <c r="E567" s="29" t="str">
        <f>IF('Corporate Gifting Order Form'!F579="","",'Corporate Gifting Order Form'!F579)</f>
        <v/>
      </c>
      <c r="F567" s="29" t="str">
        <f>IF('Corporate Gifting Order Form'!G579="","",'Corporate Gifting Order Form'!G579)</f>
        <v/>
      </c>
      <c r="G567" s="29" t="str">
        <f>IF('Corporate Gifting Order Form'!H579="","",'Corporate Gifting Order Form'!H579)</f>
        <v/>
      </c>
      <c r="H567" s="29" t="str">
        <f>IF('Corporate Gifting Order Form'!I579="","",'Corporate Gifting Order Form'!I579)</f>
        <v/>
      </c>
      <c r="I567" s="45" t="str">
        <f>IF('Corporate Gifting Order Form'!J579="","",'Corporate Gifting Order Form'!J579)</f>
        <v/>
      </c>
      <c r="J567" s="28" t="str">
        <f t="shared" si="17"/>
        <v/>
      </c>
      <c r="K567" s="33" t="str">
        <f>IF('Corporate Gifting Order Form'!K579="","",'Corporate Gifting Order Form'!K579)</f>
        <v/>
      </c>
      <c r="L567" s="29" t="str">
        <f>IF('Corporate Gifting Order Form'!L579="","",'Corporate Gifting Order Form'!L579)</f>
        <v/>
      </c>
      <c r="M567" s="29" t="str">
        <f>IF('Corporate Gifting Order Form'!M579="","",'Corporate Gifting Order Form'!M579)</f>
        <v/>
      </c>
      <c r="N567" s="44" t="str">
        <f>IF('Corporate Gifting Order Form'!N579="","",'Corporate Gifting Order Form'!N579)</f>
        <v/>
      </c>
      <c r="O567" s="29" t="str">
        <f>IFERROR("",'Corporate Gifting Order Form'!P579)</f>
        <v/>
      </c>
      <c r="P567" s="28" t="str">
        <f t="shared" si="18"/>
        <v/>
      </c>
      <c r="Q567" s="29" t="str">
        <f>IFERROR("",'Corporate Gifting Order Form'!R579)</f>
        <v/>
      </c>
      <c r="R567" s="29" t="str">
        <f>IFERROR("",'Corporate Gifting Order Form'!S579)</f>
        <v/>
      </c>
      <c r="S567" s="28" t="str">
        <f>_xlfn.IFNA(IF(B$1="Yes",(VLOOKUP(R567,Gifts!B$1:D$8,2,FALSE)),(VLOOKUP(R567,Gifts!B$1:D$8,3,FALSE))),"")</f>
        <v/>
      </c>
    </row>
    <row r="568" spans="1:19" x14ac:dyDescent="0.25">
      <c r="A568" s="44" t="str">
        <f>IF('Corporate Gifting Order Form'!B580="","",'Corporate Gifting Order Form'!B580)</f>
        <v/>
      </c>
      <c r="B568" s="29" t="str">
        <f>IF('Corporate Gifting Order Form'!C580="","",'Corporate Gifting Order Form'!C580)</f>
        <v/>
      </c>
      <c r="C568" s="29" t="str">
        <f>IF('Corporate Gifting Order Form'!D580="","",'Corporate Gifting Order Form'!D580)</f>
        <v/>
      </c>
      <c r="D568" s="29" t="str">
        <f>IF('Corporate Gifting Order Form'!E580="","",'Corporate Gifting Order Form'!E580)</f>
        <v/>
      </c>
      <c r="E568" s="29" t="str">
        <f>IF('Corporate Gifting Order Form'!F580="","",'Corporate Gifting Order Form'!F580)</f>
        <v/>
      </c>
      <c r="F568" s="29" t="str">
        <f>IF('Corporate Gifting Order Form'!G580="","",'Corporate Gifting Order Form'!G580)</f>
        <v/>
      </c>
      <c r="G568" s="29" t="str">
        <f>IF('Corporate Gifting Order Form'!H580="","",'Corporate Gifting Order Form'!H580)</f>
        <v/>
      </c>
      <c r="H568" s="29" t="str">
        <f>IF('Corporate Gifting Order Form'!I580="","",'Corporate Gifting Order Form'!I580)</f>
        <v/>
      </c>
      <c r="I568" s="45" t="str">
        <f>IF('Corporate Gifting Order Form'!J580="","",'Corporate Gifting Order Form'!J580)</f>
        <v/>
      </c>
      <c r="J568" s="28" t="str">
        <f t="shared" si="17"/>
        <v/>
      </c>
      <c r="K568" s="33" t="str">
        <f>IF('Corporate Gifting Order Form'!K580="","",'Corporate Gifting Order Form'!K580)</f>
        <v/>
      </c>
      <c r="L568" s="29" t="str">
        <f>IF('Corporate Gifting Order Form'!L580="","",'Corporate Gifting Order Form'!L580)</f>
        <v/>
      </c>
      <c r="M568" s="29" t="str">
        <f>IF('Corporate Gifting Order Form'!M580="","",'Corporate Gifting Order Form'!M580)</f>
        <v/>
      </c>
      <c r="N568" s="44" t="str">
        <f>IF('Corporate Gifting Order Form'!N580="","",'Corporate Gifting Order Form'!N580)</f>
        <v/>
      </c>
      <c r="O568" s="29" t="str">
        <f>IFERROR("",'Corporate Gifting Order Form'!P580)</f>
        <v/>
      </c>
      <c r="P568" s="28" t="str">
        <f t="shared" si="18"/>
        <v/>
      </c>
      <c r="Q568" s="29" t="str">
        <f>IFERROR("",'Corporate Gifting Order Form'!R580)</f>
        <v/>
      </c>
      <c r="R568" s="29" t="str">
        <f>IFERROR("",'Corporate Gifting Order Form'!S580)</f>
        <v/>
      </c>
      <c r="S568" s="28" t="str">
        <f>_xlfn.IFNA(IF(B$1="Yes",(VLOOKUP(R568,Gifts!B$1:D$8,2,FALSE)),(VLOOKUP(R568,Gifts!B$1:D$8,3,FALSE))),"")</f>
        <v/>
      </c>
    </row>
    <row r="569" spans="1:19" x14ac:dyDescent="0.25">
      <c r="A569" s="44" t="str">
        <f>IF('Corporate Gifting Order Form'!B581="","",'Corporate Gifting Order Form'!B581)</f>
        <v/>
      </c>
      <c r="B569" s="29" t="str">
        <f>IF('Corporate Gifting Order Form'!C581="","",'Corporate Gifting Order Form'!C581)</f>
        <v/>
      </c>
      <c r="C569" s="29" t="str">
        <f>IF('Corporate Gifting Order Form'!D581="","",'Corporate Gifting Order Form'!D581)</f>
        <v/>
      </c>
      <c r="D569" s="29" t="str">
        <f>IF('Corporate Gifting Order Form'!E581="","",'Corporate Gifting Order Form'!E581)</f>
        <v/>
      </c>
      <c r="E569" s="29" t="str">
        <f>IF('Corporate Gifting Order Form'!F581="","",'Corporate Gifting Order Form'!F581)</f>
        <v/>
      </c>
      <c r="F569" s="29" t="str">
        <f>IF('Corporate Gifting Order Form'!G581="","",'Corporate Gifting Order Form'!G581)</f>
        <v/>
      </c>
      <c r="G569" s="29" t="str">
        <f>IF('Corporate Gifting Order Form'!H581="","",'Corporate Gifting Order Form'!H581)</f>
        <v/>
      </c>
      <c r="H569" s="29" t="str">
        <f>IF('Corporate Gifting Order Form'!I581="","",'Corporate Gifting Order Form'!I581)</f>
        <v/>
      </c>
      <c r="I569" s="45" t="str">
        <f>IF('Corporate Gifting Order Form'!J581="","",'Corporate Gifting Order Form'!J581)</f>
        <v/>
      </c>
      <c r="J569" s="28" t="str">
        <f t="shared" si="17"/>
        <v/>
      </c>
      <c r="K569" s="33" t="str">
        <f>IF('Corporate Gifting Order Form'!K581="","",'Corporate Gifting Order Form'!K581)</f>
        <v/>
      </c>
      <c r="L569" s="29" t="str">
        <f>IF('Corporate Gifting Order Form'!L581="","",'Corporate Gifting Order Form'!L581)</f>
        <v/>
      </c>
      <c r="M569" s="29" t="str">
        <f>IF('Corporate Gifting Order Form'!M581="","",'Corporate Gifting Order Form'!M581)</f>
        <v/>
      </c>
      <c r="N569" s="44" t="str">
        <f>IF('Corporate Gifting Order Form'!N581="","",'Corporate Gifting Order Form'!N581)</f>
        <v/>
      </c>
      <c r="O569" s="29" t="str">
        <f>IFERROR("",'Corporate Gifting Order Form'!P581)</f>
        <v/>
      </c>
      <c r="P569" s="28" t="str">
        <f t="shared" si="18"/>
        <v/>
      </c>
      <c r="Q569" s="29" t="str">
        <f>IFERROR("",'Corporate Gifting Order Form'!R581)</f>
        <v/>
      </c>
      <c r="R569" s="29" t="str">
        <f>IFERROR("",'Corporate Gifting Order Form'!S581)</f>
        <v/>
      </c>
      <c r="S569" s="28" t="str">
        <f>_xlfn.IFNA(IF(B$1="Yes",(VLOOKUP(R569,Gifts!B$1:D$8,2,FALSE)),(VLOOKUP(R569,Gifts!B$1:D$8,3,FALSE))),"")</f>
        <v/>
      </c>
    </row>
    <row r="570" spans="1:19" x14ac:dyDescent="0.25">
      <c r="A570" s="44" t="str">
        <f>IF('Corporate Gifting Order Form'!B582="","",'Corporate Gifting Order Form'!B582)</f>
        <v/>
      </c>
      <c r="B570" s="29" t="str">
        <f>IF('Corporate Gifting Order Form'!C582="","",'Corporate Gifting Order Form'!C582)</f>
        <v/>
      </c>
      <c r="C570" s="29" t="str">
        <f>IF('Corporate Gifting Order Form'!D582="","",'Corporate Gifting Order Form'!D582)</f>
        <v/>
      </c>
      <c r="D570" s="29" t="str">
        <f>IF('Corporate Gifting Order Form'!E582="","",'Corporate Gifting Order Form'!E582)</f>
        <v/>
      </c>
      <c r="E570" s="29" t="str">
        <f>IF('Corporate Gifting Order Form'!F582="","",'Corporate Gifting Order Form'!F582)</f>
        <v/>
      </c>
      <c r="F570" s="29" t="str">
        <f>IF('Corporate Gifting Order Form'!G582="","",'Corporate Gifting Order Form'!G582)</f>
        <v/>
      </c>
      <c r="G570" s="29" t="str">
        <f>IF('Corporate Gifting Order Form'!H582="","",'Corporate Gifting Order Form'!H582)</f>
        <v/>
      </c>
      <c r="H570" s="29" t="str">
        <f>IF('Corporate Gifting Order Form'!I582="","",'Corporate Gifting Order Form'!I582)</f>
        <v/>
      </c>
      <c r="I570" s="45" t="str">
        <f>IF('Corporate Gifting Order Form'!J582="","",'Corporate Gifting Order Form'!J582)</f>
        <v/>
      </c>
      <c r="J570" s="28" t="str">
        <f t="shared" si="17"/>
        <v/>
      </c>
      <c r="K570" s="33" t="str">
        <f>IF('Corporate Gifting Order Form'!K582="","",'Corporate Gifting Order Form'!K582)</f>
        <v/>
      </c>
      <c r="L570" s="29" t="str">
        <f>IF('Corporate Gifting Order Form'!L582="","",'Corporate Gifting Order Form'!L582)</f>
        <v/>
      </c>
      <c r="M570" s="29" t="str">
        <f>IF('Corporate Gifting Order Form'!M582="","",'Corporate Gifting Order Form'!M582)</f>
        <v/>
      </c>
      <c r="N570" s="44" t="str">
        <f>IF('Corporate Gifting Order Form'!N582="","",'Corporate Gifting Order Form'!N582)</f>
        <v/>
      </c>
      <c r="O570" s="29" t="str">
        <f>IFERROR("",'Corporate Gifting Order Form'!P582)</f>
        <v/>
      </c>
      <c r="P570" s="28" t="str">
        <f t="shared" si="18"/>
        <v/>
      </c>
      <c r="Q570" s="29" t="str">
        <f>IFERROR("",'Corporate Gifting Order Form'!R582)</f>
        <v/>
      </c>
      <c r="R570" s="29" t="str">
        <f>IFERROR("",'Corporate Gifting Order Form'!S582)</f>
        <v/>
      </c>
      <c r="S570" s="28" t="str">
        <f>_xlfn.IFNA(IF(B$1="Yes",(VLOOKUP(R570,Gifts!B$1:D$8,2,FALSE)),(VLOOKUP(R570,Gifts!B$1:D$8,3,FALSE))),"")</f>
        <v/>
      </c>
    </row>
    <row r="571" spans="1:19" x14ac:dyDescent="0.25">
      <c r="A571" s="44" t="str">
        <f>IF('Corporate Gifting Order Form'!B583="","",'Corporate Gifting Order Form'!B583)</f>
        <v/>
      </c>
      <c r="B571" s="29" t="str">
        <f>IF('Corporate Gifting Order Form'!C583="","",'Corporate Gifting Order Form'!C583)</f>
        <v/>
      </c>
      <c r="C571" s="29" t="str">
        <f>IF('Corporate Gifting Order Form'!D583="","",'Corporate Gifting Order Form'!D583)</f>
        <v/>
      </c>
      <c r="D571" s="29" t="str">
        <f>IF('Corporate Gifting Order Form'!E583="","",'Corporate Gifting Order Form'!E583)</f>
        <v/>
      </c>
      <c r="E571" s="29" t="str">
        <f>IF('Corporate Gifting Order Form'!F583="","",'Corporate Gifting Order Form'!F583)</f>
        <v/>
      </c>
      <c r="F571" s="29" t="str">
        <f>IF('Corporate Gifting Order Form'!G583="","",'Corporate Gifting Order Form'!G583)</f>
        <v/>
      </c>
      <c r="G571" s="29" t="str">
        <f>IF('Corporate Gifting Order Form'!H583="","",'Corporate Gifting Order Form'!H583)</f>
        <v/>
      </c>
      <c r="H571" s="29" t="str">
        <f>IF('Corporate Gifting Order Form'!I583="","",'Corporate Gifting Order Form'!I583)</f>
        <v/>
      </c>
      <c r="I571" s="45" t="str">
        <f>IF('Corporate Gifting Order Form'!J583="","",'Corporate Gifting Order Form'!J583)</f>
        <v/>
      </c>
      <c r="J571" s="28" t="str">
        <f t="shared" si="17"/>
        <v/>
      </c>
      <c r="K571" s="33" t="str">
        <f>IF('Corporate Gifting Order Form'!K583="","",'Corporate Gifting Order Form'!K583)</f>
        <v/>
      </c>
      <c r="L571" s="29" t="str">
        <f>IF('Corporate Gifting Order Form'!L583="","",'Corporate Gifting Order Form'!L583)</f>
        <v/>
      </c>
      <c r="M571" s="29" t="str">
        <f>IF('Corporate Gifting Order Form'!M583="","",'Corporate Gifting Order Form'!M583)</f>
        <v/>
      </c>
      <c r="N571" s="44" t="str">
        <f>IF('Corporate Gifting Order Form'!N583="","",'Corporate Gifting Order Form'!N583)</f>
        <v/>
      </c>
      <c r="O571" s="29" t="str">
        <f>IFERROR("",'Corporate Gifting Order Form'!P583)</f>
        <v/>
      </c>
      <c r="P571" s="28" t="str">
        <f t="shared" si="18"/>
        <v/>
      </c>
      <c r="Q571" s="29" t="str">
        <f>IFERROR("",'Corporate Gifting Order Form'!R583)</f>
        <v/>
      </c>
      <c r="R571" s="29" t="str">
        <f>IFERROR("",'Corporate Gifting Order Form'!S583)</f>
        <v/>
      </c>
      <c r="S571" s="28" t="str">
        <f>_xlfn.IFNA(IF(B$1="Yes",(VLOOKUP(R571,Gifts!B$1:D$8,2,FALSE)),(VLOOKUP(R571,Gifts!B$1:D$8,3,FALSE))),"")</f>
        <v/>
      </c>
    </row>
    <row r="572" spans="1:19" x14ac:dyDescent="0.25">
      <c r="A572" s="44" t="str">
        <f>IF('Corporate Gifting Order Form'!B584="","",'Corporate Gifting Order Form'!B584)</f>
        <v/>
      </c>
      <c r="B572" s="29" t="str">
        <f>IF('Corporate Gifting Order Form'!C584="","",'Corporate Gifting Order Form'!C584)</f>
        <v/>
      </c>
      <c r="C572" s="29" t="str">
        <f>IF('Corporate Gifting Order Form'!D584="","",'Corporate Gifting Order Form'!D584)</f>
        <v/>
      </c>
      <c r="D572" s="29" t="str">
        <f>IF('Corporate Gifting Order Form'!E584="","",'Corporate Gifting Order Form'!E584)</f>
        <v/>
      </c>
      <c r="E572" s="29" t="str">
        <f>IF('Corporate Gifting Order Form'!F584="","",'Corporate Gifting Order Form'!F584)</f>
        <v/>
      </c>
      <c r="F572" s="29" t="str">
        <f>IF('Corporate Gifting Order Form'!G584="","",'Corporate Gifting Order Form'!G584)</f>
        <v/>
      </c>
      <c r="G572" s="29" t="str">
        <f>IF('Corporate Gifting Order Form'!H584="","",'Corporate Gifting Order Form'!H584)</f>
        <v/>
      </c>
      <c r="H572" s="29" t="str">
        <f>IF('Corporate Gifting Order Form'!I584="","",'Corporate Gifting Order Form'!I584)</f>
        <v/>
      </c>
      <c r="I572" s="45" t="str">
        <f>IF('Corporate Gifting Order Form'!J584="","",'Corporate Gifting Order Form'!J584)</f>
        <v/>
      </c>
      <c r="J572" s="28" t="str">
        <f t="shared" si="17"/>
        <v/>
      </c>
      <c r="K572" s="33" t="str">
        <f>IF('Corporate Gifting Order Form'!K584="","",'Corporate Gifting Order Form'!K584)</f>
        <v/>
      </c>
      <c r="L572" s="29" t="str">
        <f>IF('Corporate Gifting Order Form'!L584="","",'Corporate Gifting Order Form'!L584)</f>
        <v/>
      </c>
      <c r="M572" s="29" t="str">
        <f>IF('Corporate Gifting Order Form'!M584="","",'Corporate Gifting Order Form'!M584)</f>
        <v/>
      </c>
      <c r="N572" s="44" t="str">
        <f>IF('Corporate Gifting Order Form'!N584="","",'Corporate Gifting Order Form'!N584)</f>
        <v/>
      </c>
      <c r="O572" s="29" t="str">
        <f>IFERROR("",'Corporate Gifting Order Form'!P584)</f>
        <v/>
      </c>
      <c r="P572" s="28" t="str">
        <f t="shared" si="18"/>
        <v/>
      </c>
      <c r="Q572" s="29" t="str">
        <f>IFERROR("",'Corporate Gifting Order Form'!R584)</f>
        <v/>
      </c>
      <c r="R572" s="29" t="str">
        <f>IFERROR("",'Corporate Gifting Order Form'!S584)</f>
        <v/>
      </c>
      <c r="S572" s="28" t="str">
        <f>_xlfn.IFNA(IF(B$1="Yes",(VLOOKUP(R572,Gifts!B$1:D$8,2,FALSE)),(VLOOKUP(R572,Gifts!B$1:D$8,3,FALSE))),"")</f>
        <v/>
      </c>
    </row>
    <row r="573" spans="1:19" x14ac:dyDescent="0.25">
      <c r="A573" s="44" t="str">
        <f>IF('Corporate Gifting Order Form'!B585="","",'Corporate Gifting Order Form'!B585)</f>
        <v/>
      </c>
      <c r="B573" s="29" t="str">
        <f>IF('Corporate Gifting Order Form'!C585="","",'Corporate Gifting Order Form'!C585)</f>
        <v/>
      </c>
      <c r="C573" s="29" t="str">
        <f>IF('Corporate Gifting Order Form'!D585="","",'Corporate Gifting Order Form'!D585)</f>
        <v/>
      </c>
      <c r="D573" s="29" t="str">
        <f>IF('Corporate Gifting Order Form'!E585="","",'Corporate Gifting Order Form'!E585)</f>
        <v/>
      </c>
      <c r="E573" s="29" t="str">
        <f>IF('Corporate Gifting Order Form'!F585="","",'Corporate Gifting Order Form'!F585)</f>
        <v/>
      </c>
      <c r="F573" s="29" t="str">
        <f>IF('Corporate Gifting Order Form'!G585="","",'Corporate Gifting Order Form'!G585)</f>
        <v/>
      </c>
      <c r="G573" s="29" t="str">
        <f>IF('Corporate Gifting Order Form'!H585="","",'Corporate Gifting Order Form'!H585)</f>
        <v/>
      </c>
      <c r="H573" s="29" t="str">
        <f>IF('Corporate Gifting Order Form'!I585="","",'Corporate Gifting Order Form'!I585)</f>
        <v/>
      </c>
      <c r="I573" s="45" t="str">
        <f>IF('Corporate Gifting Order Form'!J585="","",'Corporate Gifting Order Form'!J585)</f>
        <v/>
      </c>
      <c r="J573" s="28" t="str">
        <f t="shared" si="17"/>
        <v/>
      </c>
      <c r="K573" s="33" t="str">
        <f>IF('Corporate Gifting Order Form'!K585="","",'Corporate Gifting Order Form'!K585)</f>
        <v/>
      </c>
      <c r="L573" s="29" t="str">
        <f>IF('Corporate Gifting Order Form'!L585="","",'Corporate Gifting Order Form'!L585)</f>
        <v/>
      </c>
      <c r="M573" s="29" t="str">
        <f>IF('Corporate Gifting Order Form'!M585="","",'Corporate Gifting Order Form'!M585)</f>
        <v/>
      </c>
      <c r="N573" s="44" t="str">
        <f>IF('Corporate Gifting Order Form'!N585="","",'Corporate Gifting Order Form'!N585)</f>
        <v/>
      </c>
      <c r="O573" s="29" t="str">
        <f>IFERROR("",'Corporate Gifting Order Form'!P585)</f>
        <v/>
      </c>
      <c r="P573" s="28" t="str">
        <f t="shared" si="18"/>
        <v/>
      </c>
      <c r="Q573" s="29" t="str">
        <f>IFERROR("",'Corporate Gifting Order Form'!R585)</f>
        <v/>
      </c>
      <c r="R573" s="29" t="str">
        <f>IFERROR("",'Corporate Gifting Order Form'!S585)</f>
        <v/>
      </c>
      <c r="S573" s="28" t="str">
        <f>_xlfn.IFNA(IF(B$1="Yes",(VLOOKUP(R573,Gifts!B$1:D$8,2,FALSE)),(VLOOKUP(R573,Gifts!B$1:D$8,3,FALSE))),"")</f>
        <v/>
      </c>
    </row>
    <row r="574" spans="1:19" x14ac:dyDescent="0.25">
      <c r="A574" s="44" t="str">
        <f>IF('Corporate Gifting Order Form'!B586="","",'Corporate Gifting Order Form'!B586)</f>
        <v/>
      </c>
      <c r="B574" s="29" t="str">
        <f>IF('Corporate Gifting Order Form'!C586="","",'Corporate Gifting Order Form'!C586)</f>
        <v/>
      </c>
      <c r="C574" s="29" t="str">
        <f>IF('Corporate Gifting Order Form'!D586="","",'Corporate Gifting Order Form'!D586)</f>
        <v/>
      </c>
      <c r="D574" s="29" t="str">
        <f>IF('Corporate Gifting Order Form'!E586="","",'Corporate Gifting Order Form'!E586)</f>
        <v/>
      </c>
      <c r="E574" s="29" t="str">
        <f>IF('Corporate Gifting Order Form'!F586="","",'Corporate Gifting Order Form'!F586)</f>
        <v/>
      </c>
      <c r="F574" s="29" t="str">
        <f>IF('Corporate Gifting Order Form'!G586="","",'Corporate Gifting Order Form'!G586)</f>
        <v/>
      </c>
      <c r="G574" s="29" t="str">
        <f>IF('Corporate Gifting Order Form'!H586="","",'Corporate Gifting Order Form'!H586)</f>
        <v/>
      </c>
      <c r="H574" s="29" t="str">
        <f>IF('Corporate Gifting Order Form'!I586="","",'Corporate Gifting Order Form'!I586)</f>
        <v/>
      </c>
      <c r="I574" s="45" t="str">
        <f>IF('Corporate Gifting Order Form'!J586="","",'Corporate Gifting Order Form'!J586)</f>
        <v/>
      </c>
      <c r="J574" s="28" t="str">
        <f t="shared" si="17"/>
        <v/>
      </c>
      <c r="K574" s="33" t="str">
        <f>IF('Corporate Gifting Order Form'!K586="","",'Corporate Gifting Order Form'!K586)</f>
        <v/>
      </c>
      <c r="L574" s="29" t="str">
        <f>IF('Corporate Gifting Order Form'!L586="","",'Corporate Gifting Order Form'!L586)</f>
        <v/>
      </c>
      <c r="M574" s="29" t="str">
        <f>IF('Corporate Gifting Order Form'!M586="","",'Corporate Gifting Order Form'!M586)</f>
        <v/>
      </c>
      <c r="N574" s="44" t="str">
        <f>IF('Corporate Gifting Order Form'!N586="","",'Corporate Gifting Order Form'!N586)</f>
        <v/>
      </c>
      <c r="O574" s="29" t="str">
        <f>IFERROR("",'Corporate Gifting Order Form'!P586)</f>
        <v/>
      </c>
      <c r="P574" s="28" t="str">
        <f t="shared" si="18"/>
        <v/>
      </c>
      <c r="Q574" s="29" t="str">
        <f>IFERROR("",'Corporate Gifting Order Form'!R586)</f>
        <v/>
      </c>
      <c r="R574" s="29" t="str">
        <f>IFERROR("",'Corporate Gifting Order Form'!S586)</f>
        <v/>
      </c>
      <c r="S574" s="28" t="str">
        <f>_xlfn.IFNA(IF(B$1="Yes",(VLOOKUP(R574,Gifts!B$1:D$8,2,FALSE)),(VLOOKUP(R574,Gifts!B$1:D$8,3,FALSE))),"")</f>
        <v/>
      </c>
    </row>
    <row r="575" spans="1:19" x14ac:dyDescent="0.25">
      <c r="A575" s="44" t="str">
        <f>IF('Corporate Gifting Order Form'!B587="","",'Corporate Gifting Order Form'!B587)</f>
        <v/>
      </c>
      <c r="B575" s="29" t="str">
        <f>IF('Corporate Gifting Order Form'!C587="","",'Corporate Gifting Order Form'!C587)</f>
        <v/>
      </c>
      <c r="C575" s="29" t="str">
        <f>IF('Corporate Gifting Order Form'!D587="","",'Corporate Gifting Order Form'!D587)</f>
        <v/>
      </c>
      <c r="D575" s="29" t="str">
        <f>IF('Corporate Gifting Order Form'!E587="","",'Corporate Gifting Order Form'!E587)</f>
        <v/>
      </c>
      <c r="E575" s="29" t="str">
        <f>IF('Corporate Gifting Order Form'!F587="","",'Corporate Gifting Order Form'!F587)</f>
        <v/>
      </c>
      <c r="F575" s="29" t="str">
        <f>IF('Corporate Gifting Order Form'!G587="","",'Corporate Gifting Order Form'!G587)</f>
        <v/>
      </c>
      <c r="G575" s="29" t="str">
        <f>IF('Corporate Gifting Order Form'!H587="","",'Corporate Gifting Order Form'!H587)</f>
        <v/>
      </c>
      <c r="H575" s="29" t="str">
        <f>IF('Corporate Gifting Order Form'!I587="","",'Corporate Gifting Order Form'!I587)</f>
        <v/>
      </c>
      <c r="I575" s="45" t="str">
        <f>IF('Corporate Gifting Order Form'!J587="","",'Corporate Gifting Order Form'!J587)</f>
        <v/>
      </c>
      <c r="J575" s="28" t="str">
        <f t="shared" si="17"/>
        <v/>
      </c>
      <c r="K575" s="33" t="str">
        <f>IF('Corporate Gifting Order Form'!K587="","",'Corporate Gifting Order Form'!K587)</f>
        <v/>
      </c>
      <c r="L575" s="29" t="str">
        <f>IF('Corporate Gifting Order Form'!L587="","",'Corporate Gifting Order Form'!L587)</f>
        <v/>
      </c>
      <c r="M575" s="29" t="str">
        <f>IF('Corporate Gifting Order Form'!M587="","",'Corporate Gifting Order Form'!M587)</f>
        <v/>
      </c>
      <c r="N575" s="44" t="str">
        <f>IF('Corporate Gifting Order Form'!N587="","",'Corporate Gifting Order Form'!N587)</f>
        <v/>
      </c>
      <c r="O575" s="29" t="str">
        <f>IFERROR("",'Corporate Gifting Order Form'!P587)</f>
        <v/>
      </c>
      <c r="P575" s="28" t="str">
        <f t="shared" si="18"/>
        <v/>
      </c>
      <c r="Q575" s="29" t="str">
        <f>IFERROR("",'Corporate Gifting Order Form'!R587)</f>
        <v/>
      </c>
      <c r="R575" s="29" t="str">
        <f>IFERROR("",'Corporate Gifting Order Form'!S587)</f>
        <v/>
      </c>
      <c r="S575" s="28" t="str">
        <f>_xlfn.IFNA(IF(B$1="Yes",(VLOOKUP(R575,Gifts!B$1:D$8,2,FALSE)),(VLOOKUP(R575,Gifts!B$1:D$8,3,FALSE))),"")</f>
        <v/>
      </c>
    </row>
    <row r="576" spans="1:19" x14ac:dyDescent="0.25">
      <c r="A576" s="44" t="str">
        <f>IF('Corporate Gifting Order Form'!B588="","",'Corporate Gifting Order Form'!B588)</f>
        <v/>
      </c>
      <c r="B576" s="29" t="str">
        <f>IF('Corporate Gifting Order Form'!C588="","",'Corporate Gifting Order Form'!C588)</f>
        <v/>
      </c>
      <c r="C576" s="29" t="str">
        <f>IF('Corporate Gifting Order Form'!D588="","",'Corporate Gifting Order Form'!D588)</f>
        <v/>
      </c>
      <c r="D576" s="29" t="str">
        <f>IF('Corporate Gifting Order Form'!E588="","",'Corporate Gifting Order Form'!E588)</f>
        <v/>
      </c>
      <c r="E576" s="29" t="str">
        <f>IF('Corporate Gifting Order Form'!F588="","",'Corporate Gifting Order Form'!F588)</f>
        <v/>
      </c>
      <c r="F576" s="29" t="str">
        <f>IF('Corporate Gifting Order Form'!G588="","",'Corporate Gifting Order Form'!G588)</f>
        <v/>
      </c>
      <c r="G576" s="29" t="str">
        <f>IF('Corporate Gifting Order Form'!H588="","",'Corporate Gifting Order Form'!H588)</f>
        <v/>
      </c>
      <c r="H576" s="29" t="str">
        <f>IF('Corporate Gifting Order Form'!I588="","",'Corporate Gifting Order Form'!I588)</f>
        <v/>
      </c>
      <c r="I576" s="45" t="str">
        <f>IF('Corporate Gifting Order Form'!J588="","",'Corporate Gifting Order Form'!J588)</f>
        <v/>
      </c>
      <c r="J576" s="28" t="str">
        <f t="shared" si="17"/>
        <v/>
      </c>
      <c r="K576" s="33" t="str">
        <f>IF('Corporate Gifting Order Form'!K588="","",'Corporate Gifting Order Form'!K588)</f>
        <v/>
      </c>
      <c r="L576" s="29" t="str">
        <f>IF('Corporate Gifting Order Form'!L588="","",'Corporate Gifting Order Form'!L588)</f>
        <v/>
      </c>
      <c r="M576" s="29" t="str">
        <f>IF('Corporate Gifting Order Form'!M588="","",'Corporate Gifting Order Form'!M588)</f>
        <v/>
      </c>
      <c r="N576" s="44" t="str">
        <f>IF('Corporate Gifting Order Form'!N588="","",'Corporate Gifting Order Form'!N588)</f>
        <v/>
      </c>
      <c r="O576" s="29" t="str">
        <f>IFERROR("",'Corporate Gifting Order Form'!P588)</f>
        <v/>
      </c>
      <c r="P576" s="28" t="str">
        <f t="shared" si="18"/>
        <v/>
      </c>
      <c r="Q576" s="29" t="str">
        <f>IFERROR("",'Corporate Gifting Order Form'!R588)</f>
        <v/>
      </c>
      <c r="R576" s="29" t="str">
        <f>IFERROR("",'Corporate Gifting Order Form'!S588)</f>
        <v/>
      </c>
      <c r="S576" s="28" t="str">
        <f>_xlfn.IFNA(IF(B$1="Yes",(VLOOKUP(R576,Gifts!B$1:D$8,2,FALSE)),(VLOOKUP(R576,Gifts!B$1:D$8,3,FALSE))),"")</f>
        <v/>
      </c>
    </row>
    <row r="577" spans="1:19" x14ac:dyDescent="0.25">
      <c r="A577" s="44" t="str">
        <f>IF('Corporate Gifting Order Form'!B589="","",'Corporate Gifting Order Form'!B589)</f>
        <v/>
      </c>
      <c r="B577" s="29" t="str">
        <f>IF('Corporate Gifting Order Form'!C589="","",'Corporate Gifting Order Form'!C589)</f>
        <v/>
      </c>
      <c r="C577" s="29" t="str">
        <f>IF('Corporate Gifting Order Form'!D589="","",'Corporate Gifting Order Form'!D589)</f>
        <v/>
      </c>
      <c r="D577" s="29" t="str">
        <f>IF('Corporate Gifting Order Form'!E589="","",'Corporate Gifting Order Form'!E589)</f>
        <v/>
      </c>
      <c r="E577" s="29" t="str">
        <f>IF('Corporate Gifting Order Form'!F589="","",'Corporate Gifting Order Form'!F589)</f>
        <v/>
      </c>
      <c r="F577" s="29" t="str">
        <f>IF('Corporate Gifting Order Form'!G589="","",'Corporate Gifting Order Form'!G589)</f>
        <v/>
      </c>
      <c r="G577" s="29" t="str">
        <f>IF('Corporate Gifting Order Form'!H589="","",'Corporate Gifting Order Form'!H589)</f>
        <v/>
      </c>
      <c r="H577" s="29" t="str">
        <f>IF('Corporate Gifting Order Form'!I589="","",'Corporate Gifting Order Form'!I589)</f>
        <v/>
      </c>
      <c r="I577" s="45" t="str">
        <f>IF('Corporate Gifting Order Form'!J589="","",'Corporate Gifting Order Form'!J589)</f>
        <v/>
      </c>
      <c r="J577" s="28" t="str">
        <f t="shared" si="17"/>
        <v/>
      </c>
      <c r="K577" s="33" t="str">
        <f>IF('Corporate Gifting Order Form'!K589="","",'Corporate Gifting Order Form'!K589)</f>
        <v/>
      </c>
      <c r="L577" s="29" t="str">
        <f>IF('Corporate Gifting Order Form'!L589="","",'Corporate Gifting Order Form'!L589)</f>
        <v/>
      </c>
      <c r="M577" s="29" t="str">
        <f>IF('Corporate Gifting Order Form'!M589="","",'Corporate Gifting Order Form'!M589)</f>
        <v/>
      </c>
      <c r="N577" s="44" t="str">
        <f>IF('Corporate Gifting Order Form'!N589="","",'Corporate Gifting Order Form'!N589)</f>
        <v/>
      </c>
      <c r="O577" s="29" t="str">
        <f>IFERROR("",'Corporate Gifting Order Form'!P589)</f>
        <v/>
      </c>
      <c r="P577" s="28" t="str">
        <f t="shared" si="18"/>
        <v/>
      </c>
      <c r="Q577" s="29" t="str">
        <f>IFERROR("",'Corporate Gifting Order Form'!R589)</f>
        <v/>
      </c>
      <c r="R577" s="29" t="str">
        <f>IFERROR("",'Corporate Gifting Order Form'!S589)</f>
        <v/>
      </c>
      <c r="S577" s="28" t="str">
        <f>_xlfn.IFNA(IF(B$1="Yes",(VLOOKUP(R577,Gifts!B$1:D$8,2,FALSE)),(VLOOKUP(R577,Gifts!B$1:D$8,3,FALSE))),"")</f>
        <v/>
      </c>
    </row>
    <row r="578" spans="1:19" x14ac:dyDescent="0.25">
      <c r="A578" s="44" t="str">
        <f>IF('Corporate Gifting Order Form'!B590="","",'Corporate Gifting Order Form'!B590)</f>
        <v/>
      </c>
      <c r="B578" s="29" t="str">
        <f>IF('Corporate Gifting Order Form'!C590="","",'Corporate Gifting Order Form'!C590)</f>
        <v/>
      </c>
      <c r="C578" s="29" t="str">
        <f>IF('Corporate Gifting Order Form'!D590="","",'Corporate Gifting Order Form'!D590)</f>
        <v/>
      </c>
      <c r="D578" s="29" t="str">
        <f>IF('Corporate Gifting Order Form'!E590="","",'Corporate Gifting Order Form'!E590)</f>
        <v/>
      </c>
      <c r="E578" s="29" t="str">
        <f>IF('Corporate Gifting Order Form'!F590="","",'Corporate Gifting Order Form'!F590)</f>
        <v/>
      </c>
      <c r="F578" s="29" t="str">
        <f>IF('Corporate Gifting Order Form'!G590="","",'Corporate Gifting Order Form'!G590)</f>
        <v/>
      </c>
      <c r="G578" s="29" t="str">
        <f>IF('Corporate Gifting Order Form'!H590="","",'Corporate Gifting Order Form'!H590)</f>
        <v/>
      </c>
      <c r="H578" s="29" t="str">
        <f>IF('Corporate Gifting Order Form'!I590="","",'Corporate Gifting Order Form'!I590)</f>
        <v/>
      </c>
      <c r="I578" s="45" t="str">
        <f>IF('Corporate Gifting Order Form'!J590="","",'Corporate Gifting Order Form'!J590)</f>
        <v/>
      </c>
      <c r="J578" s="28" t="str">
        <f t="shared" si="17"/>
        <v/>
      </c>
      <c r="K578" s="33" t="str">
        <f>IF('Corporate Gifting Order Form'!K590="","",'Corporate Gifting Order Form'!K590)</f>
        <v/>
      </c>
      <c r="L578" s="29" t="str">
        <f>IF('Corporate Gifting Order Form'!L590="","",'Corporate Gifting Order Form'!L590)</f>
        <v/>
      </c>
      <c r="M578" s="29" t="str">
        <f>IF('Corporate Gifting Order Form'!M590="","",'Corporate Gifting Order Form'!M590)</f>
        <v/>
      </c>
      <c r="N578" s="44" t="str">
        <f>IF('Corporate Gifting Order Form'!N590="","",'Corporate Gifting Order Form'!N590)</f>
        <v/>
      </c>
      <c r="O578" s="29" t="str">
        <f>IFERROR("",'Corporate Gifting Order Form'!P590)</f>
        <v/>
      </c>
      <c r="P578" s="28" t="str">
        <f t="shared" si="18"/>
        <v/>
      </c>
      <c r="Q578" s="29" t="str">
        <f>IFERROR("",'Corporate Gifting Order Form'!R590)</f>
        <v/>
      </c>
      <c r="R578" s="29" t="str">
        <f>IFERROR("",'Corporate Gifting Order Form'!S590)</f>
        <v/>
      </c>
      <c r="S578" s="28" t="str">
        <f>_xlfn.IFNA(IF(B$1="Yes",(VLOOKUP(R578,Gifts!B$1:D$8,2,FALSE)),(VLOOKUP(R578,Gifts!B$1:D$8,3,FALSE))),"")</f>
        <v/>
      </c>
    </row>
    <row r="579" spans="1:19" x14ac:dyDescent="0.25">
      <c r="A579" s="44" t="str">
        <f>IF('Corporate Gifting Order Form'!B591="","",'Corporate Gifting Order Form'!B591)</f>
        <v/>
      </c>
      <c r="B579" s="29" t="str">
        <f>IF('Corporate Gifting Order Form'!C591="","",'Corporate Gifting Order Form'!C591)</f>
        <v/>
      </c>
      <c r="C579" s="29" t="str">
        <f>IF('Corporate Gifting Order Form'!D591="","",'Corporate Gifting Order Form'!D591)</f>
        <v/>
      </c>
      <c r="D579" s="29" t="str">
        <f>IF('Corporate Gifting Order Form'!E591="","",'Corporate Gifting Order Form'!E591)</f>
        <v/>
      </c>
      <c r="E579" s="29" t="str">
        <f>IF('Corporate Gifting Order Form'!F591="","",'Corporate Gifting Order Form'!F591)</f>
        <v/>
      </c>
      <c r="F579" s="29" t="str">
        <f>IF('Corporate Gifting Order Form'!G591="","",'Corporate Gifting Order Form'!G591)</f>
        <v/>
      </c>
      <c r="G579" s="29" t="str">
        <f>IF('Corporate Gifting Order Form'!H591="","",'Corporate Gifting Order Form'!H591)</f>
        <v/>
      </c>
      <c r="H579" s="29" t="str">
        <f>IF('Corporate Gifting Order Form'!I591="","",'Corporate Gifting Order Form'!I591)</f>
        <v/>
      </c>
      <c r="I579" s="45" t="str">
        <f>IF('Corporate Gifting Order Form'!J591="","",'Corporate Gifting Order Form'!J591)</f>
        <v/>
      </c>
      <c r="J579" s="28" t="str">
        <f t="shared" si="17"/>
        <v/>
      </c>
      <c r="K579" s="33" t="str">
        <f>IF('Corporate Gifting Order Form'!K591="","",'Corporate Gifting Order Form'!K591)</f>
        <v/>
      </c>
      <c r="L579" s="29" t="str">
        <f>IF('Corporate Gifting Order Form'!L591="","",'Corporate Gifting Order Form'!L591)</f>
        <v/>
      </c>
      <c r="M579" s="29" t="str">
        <f>IF('Corporate Gifting Order Form'!M591="","",'Corporate Gifting Order Form'!M591)</f>
        <v/>
      </c>
      <c r="N579" s="44" t="str">
        <f>IF('Corporate Gifting Order Form'!N591="","",'Corporate Gifting Order Form'!N591)</f>
        <v/>
      </c>
      <c r="O579" s="29" t="str">
        <f>IFERROR("",'Corporate Gifting Order Form'!P591)</f>
        <v/>
      </c>
      <c r="P579" s="28" t="str">
        <f t="shared" si="18"/>
        <v/>
      </c>
      <c r="Q579" s="29" t="str">
        <f>IFERROR("",'Corporate Gifting Order Form'!R591)</f>
        <v/>
      </c>
      <c r="R579" s="29" t="str">
        <f>IFERROR("",'Corporate Gifting Order Form'!S591)</f>
        <v/>
      </c>
      <c r="S579" s="28" t="str">
        <f>_xlfn.IFNA(IF(B$1="Yes",(VLOOKUP(R579,Gifts!B$1:D$8,2,FALSE)),(VLOOKUP(R579,Gifts!B$1:D$8,3,FALSE))),"")</f>
        <v/>
      </c>
    </row>
    <row r="580" spans="1:19" x14ac:dyDescent="0.25">
      <c r="A580" s="44" t="str">
        <f>IF('Corporate Gifting Order Form'!B592="","",'Corporate Gifting Order Form'!B592)</f>
        <v/>
      </c>
      <c r="B580" s="29" t="str">
        <f>IF('Corporate Gifting Order Form'!C592="","",'Corporate Gifting Order Form'!C592)</f>
        <v/>
      </c>
      <c r="C580" s="29" t="str">
        <f>IF('Corporate Gifting Order Form'!D592="","",'Corporate Gifting Order Form'!D592)</f>
        <v/>
      </c>
      <c r="D580" s="29" t="str">
        <f>IF('Corporate Gifting Order Form'!E592="","",'Corporate Gifting Order Form'!E592)</f>
        <v/>
      </c>
      <c r="E580" s="29" t="str">
        <f>IF('Corporate Gifting Order Form'!F592="","",'Corporate Gifting Order Form'!F592)</f>
        <v/>
      </c>
      <c r="F580" s="29" t="str">
        <f>IF('Corporate Gifting Order Form'!G592="","",'Corporate Gifting Order Form'!G592)</f>
        <v/>
      </c>
      <c r="G580" s="29" t="str">
        <f>IF('Corporate Gifting Order Form'!H592="","",'Corporate Gifting Order Form'!H592)</f>
        <v/>
      </c>
      <c r="H580" s="29" t="str">
        <f>IF('Corporate Gifting Order Form'!I592="","",'Corporate Gifting Order Form'!I592)</f>
        <v/>
      </c>
      <c r="I580" s="45" t="str">
        <f>IF('Corporate Gifting Order Form'!J592="","",'Corporate Gifting Order Form'!J592)</f>
        <v/>
      </c>
      <c r="J580" s="28" t="str">
        <f t="shared" si="17"/>
        <v/>
      </c>
      <c r="K580" s="33" t="str">
        <f>IF('Corporate Gifting Order Form'!K592="","",'Corporate Gifting Order Form'!K592)</f>
        <v/>
      </c>
      <c r="L580" s="29" t="str">
        <f>IF('Corporate Gifting Order Form'!L592="","",'Corporate Gifting Order Form'!L592)</f>
        <v/>
      </c>
      <c r="M580" s="29" t="str">
        <f>IF('Corporate Gifting Order Form'!M592="","",'Corporate Gifting Order Form'!M592)</f>
        <v/>
      </c>
      <c r="N580" s="44" t="str">
        <f>IF('Corporate Gifting Order Form'!N592="","",'Corporate Gifting Order Form'!N592)</f>
        <v/>
      </c>
      <c r="O580" s="29" t="str">
        <f>IFERROR("",'Corporate Gifting Order Form'!P592)</f>
        <v/>
      </c>
      <c r="P580" s="28" t="str">
        <f t="shared" si="18"/>
        <v/>
      </c>
      <c r="Q580" s="29" t="str">
        <f>IFERROR("",'Corporate Gifting Order Form'!R592)</f>
        <v/>
      </c>
      <c r="R580" s="29" t="str">
        <f>IFERROR("",'Corporate Gifting Order Form'!S592)</f>
        <v/>
      </c>
      <c r="S580" s="28" t="str">
        <f>_xlfn.IFNA(IF(B$1="Yes",(VLOOKUP(R580,Gifts!B$1:D$8,2,FALSE)),(VLOOKUP(R580,Gifts!B$1:D$8,3,FALSE))),"")</f>
        <v/>
      </c>
    </row>
    <row r="581" spans="1:19" x14ac:dyDescent="0.25">
      <c r="A581" s="44" t="str">
        <f>IF('Corporate Gifting Order Form'!B593="","",'Corporate Gifting Order Form'!B593)</f>
        <v/>
      </c>
      <c r="B581" s="29" t="str">
        <f>IF('Corporate Gifting Order Form'!C593="","",'Corporate Gifting Order Form'!C593)</f>
        <v/>
      </c>
      <c r="C581" s="29" t="str">
        <f>IF('Corporate Gifting Order Form'!D593="","",'Corporate Gifting Order Form'!D593)</f>
        <v/>
      </c>
      <c r="D581" s="29" t="str">
        <f>IF('Corporate Gifting Order Form'!E593="","",'Corporate Gifting Order Form'!E593)</f>
        <v/>
      </c>
      <c r="E581" s="29" t="str">
        <f>IF('Corporate Gifting Order Form'!F593="","",'Corporate Gifting Order Form'!F593)</f>
        <v/>
      </c>
      <c r="F581" s="29" t="str">
        <f>IF('Corporate Gifting Order Form'!G593="","",'Corporate Gifting Order Form'!G593)</f>
        <v/>
      </c>
      <c r="G581" s="29" t="str">
        <f>IF('Corporate Gifting Order Form'!H593="","",'Corporate Gifting Order Form'!H593)</f>
        <v/>
      </c>
      <c r="H581" s="29" t="str">
        <f>IF('Corporate Gifting Order Form'!I593="","",'Corporate Gifting Order Form'!I593)</f>
        <v/>
      </c>
      <c r="I581" s="45" t="str">
        <f>IF('Corporate Gifting Order Form'!J593="","",'Corporate Gifting Order Form'!J593)</f>
        <v/>
      </c>
      <c r="J581" s="28" t="str">
        <f t="shared" si="17"/>
        <v/>
      </c>
      <c r="K581" s="33" t="str">
        <f>IF('Corporate Gifting Order Form'!K593="","",'Corporate Gifting Order Form'!K593)</f>
        <v/>
      </c>
      <c r="L581" s="29" t="str">
        <f>IF('Corporate Gifting Order Form'!L593="","",'Corporate Gifting Order Form'!L593)</f>
        <v/>
      </c>
      <c r="M581" s="29" t="str">
        <f>IF('Corporate Gifting Order Form'!M593="","",'Corporate Gifting Order Form'!M593)</f>
        <v/>
      </c>
      <c r="N581" s="44" t="str">
        <f>IF('Corporate Gifting Order Form'!N593="","",'Corporate Gifting Order Form'!N593)</f>
        <v/>
      </c>
      <c r="O581" s="29" t="str">
        <f>IFERROR("",'Corporate Gifting Order Form'!P593)</f>
        <v/>
      </c>
      <c r="P581" s="28" t="str">
        <f t="shared" si="18"/>
        <v/>
      </c>
      <c r="Q581" s="29" t="str">
        <f>IFERROR("",'Corporate Gifting Order Form'!R593)</f>
        <v/>
      </c>
      <c r="R581" s="29" t="str">
        <f>IFERROR("",'Corporate Gifting Order Form'!S593)</f>
        <v/>
      </c>
      <c r="S581" s="28" t="str">
        <f>_xlfn.IFNA(IF(B$1="Yes",(VLOOKUP(R581,Gifts!B$1:D$8,2,FALSE)),(VLOOKUP(R581,Gifts!B$1:D$8,3,FALSE))),"")</f>
        <v/>
      </c>
    </row>
    <row r="582" spans="1:19" x14ac:dyDescent="0.25">
      <c r="A582" s="44" t="str">
        <f>IF('Corporate Gifting Order Form'!B594="","",'Corporate Gifting Order Form'!B594)</f>
        <v/>
      </c>
      <c r="B582" s="29" t="str">
        <f>IF('Corporate Gifting Order Form'!C594="","",'Corporate Gifting Order Form'!C594)</f>
        <v/>
      </c>
      <c r="C582" s="29" t="str">
        <f>IF('Corporate Gifting Order Form'!D594="","",'Corporate Gifting Order Form'!D594)</f>
        <v/>
      </c>
      <c r="D582" s="29" t="str">
        <f>IF('Corporate Gifting Order Form'!E594="","",'Corporate Gifting Order Form'!E594)</f>
        <v/>
      </c>
      <c r="E582" s="29" t="str">
        <f>IF('Corporate Gifting Order Form'!F594="","",'Corporate Gifting Order Form'!F594)</f>
        <v/>
      </c>
      <c r="F582" s="29" t="str">
        <f>IF('Corporate Gifting Order Form'!G594="","",'Corporate Gifting Order Form'!G594)</f>
        <v/>
      </c>
      <c r="G582" s="29" t="str">
        <f>IF('Corporate Gifting Order Form'!H594="","",'Corporate Gifting Order Form'!H594)</f>
        <v/>
      </c>
      <c r="H582" s="29" t="str">
        <f>IF('Corporate Gifting Order Form'!I594="","",'Corporate Gifting Order Form'!I594)</f>
        <v/>
      </c>
      <c r="I582" s="45" t="str">
        <f>IF('Corporate Gifting Order Form'!J594="","",'Corporate Gifting Order Form'!J594)</f>
        <v/>
      </c>
      <c r="J582" s="28" t="str">
        <f t="shared" si="17"/>
        <v/>
      </c>
      <c r="K582" s="33" t="str">
        <f>IF('Corporate Gifting Order Form'!K594="","",'Corporate Gifting Order Form'!K594)</f>
        <v/>
      </c>
      <c r="L582" s="29" t="str">
        <f>IF('Corporate Gifting Order Form'!L594="","",'Corporate Gifting Order Form'!L594)</f>
        <v/>
      </c>
      <c r="M582" s="29" t="str">
        <f>IF('Corporate Gifting Order Form'!M594="","",'Corporate Gifting Order Form'!M594)</f>
        <v/>
      </c>
      <c r="N582" s="44" t="str">
        <f>IF('Corporate Gifting Order Form'!N594="","",'Corporate Gifting Order Form'!N594)</f>
        <v/>
      </c>
      <c r="O582" s="29" t="str">
        <f>IFERROR("",'Corporate Gifting Order Form'!P594)</f>
        <v/>
      </c>
      <c r="P582" s="28" t="str">
        <f t="shared" si="18"/>
        <v/>
      </c>
      <c r="Q582" s="29" t="str">
        <f>IFERROR("",'Corporate Gifting Order Form'!R594)</f>
        <v/>
      </c>
      <c r="R582" s="29" t="str">
        <f>IFERROR("",'Corporate Gifting Order Form'!S594)</f>
        <v/>
      </c>
      <c r="S582" s="28" t="str">
        <f>_xlfn.IFNA(IF(B$1="Yes",(VLOOKUP(R582,Gifts!B$1:D$8,2,FALSE)),(VLOOKUP(R582,Gifts!B$1:D$8,3,FALSE))),"")</f>
        <v/>
      </c>
    </row>
    <row r="583" spans="1:19" x14ac:dyDescent="0.25">
      <c r="A583" s="44" t="str">
        <f>IF('Corporate Gifting Order Form'!B595="","",'Corporate Gifting Order Form'!B595)</f>
        <v/>
      </c>
      <c r="B583" s="29" t="str">
        <f>IF('Corporate Gifting Order Form'!C595="","",'Corporate Gifting Order Form'!C595)</f>
        <v/>
      </c>
      <c r="C583" s="29" t="str">
        <f>IF('Corporate Gifting Order Form'!D595="","",'Corporate Gifting Order Form'!D595)</f>
        <v/>
      </c>
      <c r="D583" s="29" t="str">
        <f>IF('Corporate Gifting Order Form'!E595="","",'Corporate Gifting Order Form'!E595)</f>
        <v/>
      </c>
      <c r="E583" s="29" t="str">
        <f>IF('Corporate Gifting Order Form'!F595="","",'Corporate Gifting Order Form'!F595)</f>
        <v/>
      </c>
      <c r="F583" s="29" t="str">
        <f>IF('Corporate Gifting Order Form'!G595="","",'Corporate Gifting Order Form'!G595)</f>
        <v/>
      </c>
      <c r="G583" s="29" t="str">
        <f>IF('Corporate Gifting Order Form'!H595="","",'Corporate Gifting Order Form'!H595)</f>
        <v/>
      </c>
      <c r="H583" s="29" t="str">
        <f>IF('Corporate Gifting Order Form'!I595="","",'Corporate Gifting Order Form'!I595)</f>
        <v/>
      </c>
      <c r="I583" s="45" t="str">
        <f>IF('Corporate Gifting Order Form'!J595="","",'Corporate Gifting Order Form'!J595)</f>
        <v/>
      </c>
      <c r="J583" s="28" t="str">
        <f t="shared" ref="J583:J646" si="19">IF(B583="","","US")</f>
        <v/>
      </c>
      <c r="K583" s="33" t="str">
        <f>IF('Corporate Gifting Order Form'!K595="","",'Corporate Gifting Order Form'!K595)</f>
        <v/>
      </c>
      <c r="L583" s="29" t="str">
        <f>IF('Corporate Gifting Order Form'!L595="","",'Corporate Gifting Order Form'!L595)</f>
        <v/>
      </c>
      <c r="M583" s="29" t="str">
        <f>IF('Corporate Gifting Order Form'!M595="","",'Corporate Gifting Order Form'!M595)</f>
        <v/>
      </c>
      <c r="N583" s="44" t="str">
        <f>IF('Corporate Gifting Order Form'!N595="","",'Corporate Gifting Order Form'!N595)</f>
        <v/>
      </c>
      <c r="O583" s="29" t="str">
        <f>IFERROR("",'Corporate Gifting Order Form'!P595)</f>
        <v/>
      </c>
      <c r="P583" s="28" t="str">
        <f t="shared" ref="P583:P646" si="20">IF(R583="","",0)</f>
        <v/>
      </c>
      <c r="Q583" s="29" t="str">
        <f>IFERROR("",'Corporate Gifting Order Form'!R595)</f>
        <v/>
      </c>
      <c r="R583" s="29" t="str">
        <f>IFERROR("",'Corporate Gifting Order Form'!S595)</f>
        <v/>
      </c>
      <c r="S583" s="28" t="str">
        <f>_xlfn.IFNA(IF(B$1="Yes",(VLOOKUP(R583,Gifts!B$1:D$8,2,FALSE)),(VLOOKUP(R583,Gifts!B$1:D$8,3,FALSE))),"")</f>
        <v/>
      </c>
    </row>
    <row r="584" spans="1:19" x14ac:dyDescent="0.25">
      <c r="A584" s="44" t="str">
        <f>IF('Corporate Gifting Order Form'!B596="","",'Corporate Gifting Order Form'!B596)</f>
        <v/>
      </c>
      <c r="B584" s="29" t="str">
        <f>IF('Corporate Gifting Order Form'!C596="","",'Corporate Gifting Order Form'!C596)</f>
        <v/>
      </c>
      <c r="C584" s="29" t="str">
        <f>IF('Corporate Gifting Order Form'!D596="","",'Corporate Gifting Order Form'!D596)</f>
        <v/>
      </c>
      <c r="D584" s="29" t="str">
        <f>IF('Corporate Gifting Order Form'!E596="","",'Corporate Gifting Order Form'!E596)</f>
        <v/>
      </c>
      <c r="E584" s="29" t="str">
        <f>IF('Corporate Gifting Order Form'!F596="","",'Corporate Gifting Order Form'!F596)</f>
        <v/>
      </c>
      <c r="F584" s="29" t="str">
        <f>IF('Corporate Gifting Order Form'!G596="","",'Corporate Gifting Order Form'!G596)</f>
        <v/>
      </c>
      <c r="G584" s="29" t="str">
        <f>IF('Corporate Gifting Order Form'!H596="","",'Corporate Gifting Order Form'!H596)</f>
        <v/>
      </c>
      <c r="H584" s="29" t="str">
        <f>IF('Corporate Gifting Order Form'!I596="","",'Corporate Gifting Order Form'!I596)</f>
        <v/>
      </c>
      <c r="I584" s="45" t="str">
        <f>IF('Corporate Gifting Order Form'!J596="","",'Corporate Gifting Order Form'!J596)</f>
        <v/>
      </c>
      <c r="J584" s="28" t="str">
        <f t="shared" si="19"/>
        <v/>
      </c>
      <c r="K584" s="33" t="str">
        <f>IF('Corporate Gifting Order Form'!K596="","",'Corporate Gifting Order Form'!K596)</f>
        <v/>
      </c>
      <c r="L584" s="29" t="str">
        <f>IF('Corporate Gifting Order Form'!L596="","",'Corporate Gifting Order Form'!L596)</f>
        <v/>
      </c>
      <c r="M584" s="29" t="str">
        <f>IF('Corporate Gifting Order Form'!M596="","",'Corporate Gifting Order Form'!M596)</f>
        <v/>
      </c>
      <c r="N584" s="44" t="str">
        <f>IF('Corporate Gifting Order Form'!N596="","",'Corporate Gifting Order Form'!N596)</f>
        <v/>
      </c>
      <c r="O584" s="29" t="str">
        <f>IFERROR("",'Corporate Gifting Order Form'!P596)</f>
        <v/>
      </c>
      <c r="P584" s="28" t="str">
        <f t="shared" si="20"/>
        <v/>
      </c>
      <c r="Q584" s="29" t="str">
        <f>IFERROR("",'Corporate Gifting Order Form'!R596)</f>
        <v/>
      </c>
      <c r="R584" s="29" t="str">
        <f>IFERROR("",'Corporate Gifting Order Form'!S596)</f>
        <v/>
      </c>
      <c r="S584" s="28" t="str">
        <f>_xlfn.IFNA(IF(B$1="Yes",(VLOOKUP(R584,Gifts!B$1:D$8,2,FALSE)),(VLOOKUP(R584,Gifts!B$1:D$8,3,FALSE))),"")</f>
        <v/>
      </c>
    </row>
    <row r="585" spans="1:19" x14ac:dyDescent="0.25">
      <c r="A585" s="44" t="str">
        <f>IF('Corporate Gifting Order Form'!B597="","",'Corporate Gifting Order Form'!B597)</f>
        <v/>
      </c>
      <c r="B585" s="29" t="str">
        <f>IF('Corporate Gifting Order Form'!C597="","",'Corporate Gifting Order Form'!C597)</f>
        <v/>
      </c>
      <c r="C585" s="29" t="str">
        <f>IF('Corporate Gifting Order Form'!D597="","",'Corporate Gifting Order Form'!D597)</f>
        <v/>
      </c>
      <c r="D585" s="29" t="str">
        <f>IF('Corporate Gifting Order Form'!E597="","",'Corporate Gifting Order Form'!E597)</f>
        <v/>
      </c>
      <c r="E585" s="29" t="str">
        <f>IF('Corporate Gifting Order Form'!F597="","",'Corporate Gifting Order Form'!F597)</f>
        <v/>
      </c>
      <c r="F585" s="29" t="str">
        <f>IF('Corporate Gifting Order Form'!G597="","",'Corporate Gifting Order Form'!G597)</f>
        <v/>
      </c>
      <c r="G585" s="29" t="str">
        <f>IF('Corporate Gifting Order Form'!H597="","",'Corporate Gifting Order Form'!H597)</f>
        <v/>
      </c>
      <c r="H585" s="29" t="str">
        <f>IF('Corporate Gifting Order Form'!I597="","",'Corporate Gifting Order Form'!I597)</f>
        <v/>
      </c>
      <c r="I585" s="45" t="str">
        <f>IF('Corporate Gifting Order Form'!J597="","",'Corporate Gifting Order Form'!J597)</f>
        <v/>
      </c>
      <c r="J585" s="28" t="str">
        <f t="shared" si="19"/>
        <v/>
      </c>
      <c r="K585" s="33" t="str">
        <f>IF('Corporate Gifting Order Form'!K597="","",'Corporate Gifting Order Form'!K597)</f>
        <v/>
      </c>
      <c r="L585" s="29" t="str">
        <f>IF('Corporate Gifting Order Form'!L597="","",'Corporate Gifting Order Form'!L597)</f>
        <v/>
      </c>
      <c r="M585" s="29" t="str">
        <f>IF('Corporate Gifting Order Form'!M597="","",'Corporate Gifting Order Form'!M597)</f>
        <v/>
      </c>
      <c r="N585" s="44" t="str">
        <f>IF('Corporate Gifting Order Form'!N597="","",'Corporate Gifting Order Form'!N597)</f>
        <v/>
      </c>
      <c r="O585" s="29" t="str">
        <f>IFERROR("",'Corporate Gifting Order Form'!P597)</f>
        <v/>
      </c>
      <c r="P585" s="28" t="str">
        <f t="shared" si="20"/>
        <v/>
      </c>
      <c r="Q585" s="29" t="str">
        <f>IFERROR("",'Corporate Gifting Order Form'!R597)</f>
        <v/>
      </c>
      <c r="R585" s="29" t="str">
        <f>IFERROR("",'Corporate Gifting Order Form'!S597)</f>
        <v/>
      </c>
      <c r="S585" s="28" t="str">
        <f>_xlfn.IFNA(IF(B$1="Yes",(VLOOKUP(R585,Gifts!B$1:D$8,2,FALSE)),(VLOOKUP(R585,Gifts!B$1:D$8,3,FALSE))),"")</f>
        <v/>
      </c>
    </row>
    <row r="586" spans="1:19" x14ac:dyDescent="0.25">
      <c r="A586" s="44" t="str">
        <f>IF('Corporate Gifting Order Form'!B598="","",'Corporate Gifting Order Form'!B598)</f>
        <v/>
      </c>
      <c r="B586" s="29" t="str">
        <f>IF('Corporate Gifting Order Form'!C598="","",'Corporate Gifting Order Form'!C598)</f>
        <v/>
      </c>
      <c r="C586" s="29" t="str">
        <f>IF('Corporate Gifting Order Form'!D598="","",'Corporate Gifting Order Form'!D598)</f>
        <v/>
      </c>
      <c r="D586" s="29" t="str">
        <f>IF('Corporate Gifting Order Form'!E598="","",'Corporate Gifting Order Form'!E598)</f>
        <v/>
      </c>
      <c r="E586" s="29" t="str">
        <f>IF('Corporate Gifting Order Form'!F598="","",'Corporate Gifting Order Form'!F598)</f>
        <v/>
      </c>
      <c r="F586" s="29" t="str">
        <f>IF('Corporate Gifting Order Form'!G598="","",'Corporate Gifting Order Form'!G598)</f>
        <v/>
      </c>
      <c r="G586" s="29" t="str">
        <f>IF('Corporate Gifting Order Form'!H598="","",'Corporate Gifting Order Form'!H598)</f>
        <v/>
      </c>
      <c r="H586" s="29" t="str">
        <f>IF('Corporate Gifting Order Form'!I598="","",'Corporate Gifting Order Form'!I598)</f>
        <v/>
      </c>
      <c r="I586" s="45" t="str">
        <f>IF('Corporate Gifting Order Form'!J598="","",'Corporate Gifting Order Form'!J598)</f>
        <v/>
      </c>
      <c r="J586" s="28" t="str">
        <f t="shared" si="19"/>
        <v/>
      </c>
      <c r="K586" s="33" t="str">
        <f>IF('Corporate Gifting Order Form'!K598="","",'Corporate Gifting Order Form'!K598)</f>
        <v/>
      </c>
      <c r="L586" s="29" t="str">
        <f>IF('Corporate Gifting Order Form'!L598="","",'Corporate Gifting Order Form'!L598)</f>
        <v/>
      </c>
      <c r="M586" s="29" t="str">
        <f>IF('Corporate Gifting Order Form'!M598="","",'Corporate Gifting Order Form'!M598)</f>
        <v/>
      </c>
      <c r="N586" s="44" t="str">
        <f>IF('Corporate Gifting Order Form'!N598="","",'Corporate Gifting Order Form'!N598)</f>
        <v/>
      </c>
      <c r="O586" s="29" t="str">
        <f>IFERROR("",'Corporate Gifting Order Form'!P598)</f>
        <v/>
      </c>
      <c r="P586" s="28" t="str">
        <f t="shared" si="20"/>
        <v/>
      </c>
      <c r="Q586" s="29" t="str">
        <f>IFERROR("",'Corporate Gifting Order Form'!R598)</f>
        <v/>
      </c>
      <c r="R586" s="29" t="str">
        <f>IFERROR("",'Corporate Gifting Order Form'!S598)</f>
        <v/>
      </c>
      <c r="S586" s="28" t="str">
        <f>_xlfn.IFNA(IF(B$1="Yes",(VLOOKUP(R586,Gifts!B$1:D$8,2,FALSE)),(VLOOKUP(R586,Gifts!B$1:D$8,3,FALSE))),"")</f>
        <v/>
      </c>
    </row>
    <row r="587" spans="1:19" x14ac:dyDescent="0.25">
      <c r="A587" s="44" t="str">
        <f>IF('Corporate Gifting Order Form'!B599="","",'Corporate Gifting Order Form'!B599)</f>
        <v/>
      </c>
      <c r="B587" s="29" t="str">
        <f>IF('Corporate Gifting Order Form'!C599="","",'Corporate Gifting Order Form'!C599)</f>
        <v/>
      </c>
      <c r="C587" s="29" t="str">
        <f>IF('Corporate Gifting Order Form'!D599="","",'Corporate Gifting Order Form'!D599)</f>
        <v/>
      </c>
      <c r="D587" s="29" t="str">
        <f>IF('Corporate Gifting Order Form'!E599="","",'Corporate Gifting Order Form'!E599)</f>
        <v/>
      </c>
      <c r="E587" s="29" t="str">
        <f>IF('Corporate Gifting Order Form'!F599="","",'Corporate Gifting Order Form'!F599)</f>
        <v/>
      </c>
      <c r="F587" s="29" t="str">
        <f>IF('Corporate Gifting Order Form'!G599="","",'Corporate Gifting Order Form'!G599)</f>
        <v/>
      </c>
      <c r="G587" s="29" t="str">
        <f>IF('Corporate Gifting Order Form'!H599="","",'Corporate Gifting Order Form'!H599)</f>
        <v/>
      </c>
      <c r="H587" s="29" t="str">
        <f>IF('Corporate Gifting Order Form'!I599="","",'Corporate Gifting Order Form'!I599)</f>
        <v/>
      </c>
      <c r="I587" s="45" t="str">
        <f>IF('Corporate Gifting Order Form'!J599="","",'Corporate Gifting Order Form'!J599)</f>
        <v/>
      </c>
      <c r="J587" s="28" t="str">
        <f t="shared" si="19"/>
        <v/>
      </c>
      <c r="K587" s="33" t="str">
        <f>IF('Corporate Gifting Order Form'!K599="","",'Corporate Gifting Order Form'!K599)</f>
        <v/>
      </c>
      <c r="L587" s="29" t="str">
        <f>IF('Corporate Gifting Order Form'!L599="","",'Corporate Gifting Order Form'!L599)</f>
        <v/>
      </c>
      <c r="M587" s="29" t="str">
        <f>IF('Corporate Gifting Order Form'!M599="","",'Corporate Gifting Order Form'!M599)</f>
        <v/>
      </c>
      <c r="N587" s="44" t="str">
        <f>IF('Corporate Gifting Order Form'!N599="","",'Corporate Gifting Order Form'!N599)</f>
        <v/>
      </c>
      <c r="O587" s="29" t="str">
        <f>IFERROR("",'Corporate Gifting Order Form'!P599)</f>
        <v/>
      </c>
      <c r="P587" s="28" t="str">
        <f t="shared" si="20"/>
        <v/>
      </c>
      <c r="Q587" s="29" t="str">
        <f>IFERROR("",'Corporate Gifting Order Form'!R599)</f>
        <v/>
      </c>
      <c r="R587" s="29" t="str">
        <f>IFERROR("",'Corporate Gifting Order Form'!S599)</f>
        <v/>
      </c>
      <c r="S587" s="28" t="str">
        <f>_xlfn.IFNA(IF(B$1="Yes",(VLOOKUP(R587,Gifts!B$1:D$8,2,FALSE)),(VLOOKUP(R587,Gifts!B$1:D$8,3,FALSE))),"")</f>
        <v/>
      </c>
    </row>
    <row r="588" spans="1:19" x14ac:dyDescent="0.25">
      <c r="A588" s="44" t="str">
        <f>IF('Corporate Gifting Order Form'!B600="","",'Corporate Gifting Order Form'!B600)</f>
        <v/>
      </c>
      <c r="B588" s="29" t="str">
        <f>IF('Corporate Gifting Order Form'!C600="","",'Corporate Gifting Order Form'!C600)</f>
        <v/>
      </c>
      <c r="C588" s="29" t="str">
        <f>IF('Corporate Gifting Order Form'!D600="","",'Corporate Gifting Order Form'!D600)</f>
        <v/>
      </c>
      <c r="D588" s="29" t="str">
        <f>IF('Corporate Gifting Order Form'!E600="","",'Corporate Gifting Order Form'!E600)</f>
        <v/>
      </c>
      <c r="E588" s="29" t="str">
        <f>IF('Corporate Gifting Order Form'!F600="","",'Corporate Gifting Order Form'!F600)</f>
        <v/>
      </c>
      <c r="F588" s="29" t="str">
        <f>IF('Corporate Gifting Order Form'!G600="","",'Corporate Gifting Order Form'!G600)</f>
        <v/>
      </c>
      <c r="G588" s="29" t="str">
        <f>IF('Corporate Gifting Order Form'!H600="","",'Corporate Gifting Order Form'!H600)</f>
        <v/>
      </c>
      <c r="H588" s="29" t="str">
        <f>IF('Corporate Gifting Order Form'!I600="","",'Corporate Gifting Order Form'!I600)</f>
        <v/>
      </c>
      <c r="I588" s="45" t="str">
        <f>IF('Corporate Gifting Order Form'!J600="","",'Corporate Gifting Order Form'!J600)</f>
        <v/>
      </c>
      <c r="J588" s="28" t="str">
        <f t="shared" si="19"/>
        <v/>
      </c>
      <c r="K588" s="33" t="str">
        <f>IF('Corporate Gifting Order Form'!K600="","",'Corporate Gifting Order Form'!K600)</f>
        <v/>
      </c>
      <c r="L588" s="29" t="str">
        <f>IF('Corporate Gifting Order Form'!L600="","",'Corporate Gifting Order Form'!L600)</f>
        <v/>
      </c>
      <c r="M588" s="29" t="str">
        <f>IF('Corporate Gifting Order Form'!M600="","",'Corporate Gifting Order Form'!M600)</f>
        <v/>
      </c>
      <c r="N588" s="44" t="str">
        <f>IF('Corporate Gifting Order Form'!N600="","",'Corporate Gifting Order Form'!N600)</f>
        <v/>
      </c>
      <c r="O588" s="29" t="str">
        <f>IFERROR("",'Corporate Gifting Order Form'!P600)</f>
        <v/>
      </c>
      <c r="P588" s="28" t="str">
        <f t="shared" si="20"/>
        <v/>
      </c>
      <c r="Q588" s="29" t="str">
        <f>IFERROR("",'Corporate Gifting Order Form'!R600)</f>
        <v/>
      </c>
      <c r="R588" s="29" t="str">
        <f>IFERROR("",'Corporate Gifting Order Form'!S600)</f>
        <v/>
      </c>
      <c r="S588" s="28" t="str">
        <f>_xlfn.IFNA(IF(B$1="Yes",(VLOOKUP(R588,Gifts!B$1:D$8,2,FALSE)),(VLOOKUP(R588,Gifts!B$1:D$8,3,FALSE))),"")</f>
        <v/>
      </c>
    </row>
    <row r="589" spans="1:19" x14ac:dyDescent="0.25">
      <c r="A589" s="44" t="str">
        <f>IF('Corporate Gifting Order Form'!B601="","",'Corporate Gifting Order Form'!B601)</f>
        <v/>
      </c>
      <c r="B589" s="29" t="str">
        <f>IF('Corporate Gifting Order Form'!C601="","",'Corporate Gifting Order Form'!C601)</f>
        <v/>
      </c>
      <c r="C589" s="29" t="str">
        <f>IF('Corporate Gifting Order Form'!D601="","",'Corporate Gifting Order Form'!D601)</f>
        <v/>
      </c>
      <c r="D589" s="29" t="str">
        <f>IF('Corporate Gifting Order Form'!E601="","",'Corporate Gifting Order Form'!E601)</f>
        <v/>
      </c>
      <c r="E589" s="29" t="str">
        <f>IF('Corporate Gifting Order Form'!F601="","",'Corporate Gifting Order Form'!F601)</f>
        <v/>
      </c>
      <c r="F589" s="29" t="str">
        <f>IF('Corporate Gifting Order Form'!G601="","",'Corporate Gifting Order Form'!G601)</f>
        <v/>
      </c>
      <c r="G589" s="29" t="str">
        <f>IF('Corporate Gifting Order Form'!H601="","",'Corporate Gifting Order Form'!H601)</f>
        <v/>
      </c>
      <c r="H589" s="29" t="str">
        <f>IF('Corporate Gifting Order Form'!I601="","",'Corporate Gifting Order Form'!I601)</f>
        <v/>
      </c>
      <c r="I589" s="45" t="str">
        <f>IF('Corporate Gifting Order Form'!J601="","",'Corporate Gifting Order Form'!J601)</f>
        <v/>
      </c>
      <c r="J589" s="28" t="str">
        <f t="shared" si="19"/>
        <v/>
      </c>
      <c r="K589" s="33" t="str">
        <f>IF('Corporate Gifting Order Form'!K601="","",'Corporate Gifting Order Form'!K601)</f>
        <v/>
      </c>
      <c r="L589" s="29" t="str">
        <f>IF('Corporate Gifting Order Form'!L601="","",'Corporate Gifting Order Form'!L601)</f>
        <v/>
      </c>
      <c r="M589" s="29" t="str">
        <f>IF('Corporate Gifting Order Form'!M601="","",'Corporate Gifting Order Form'!M601)</f>
        <v/>
      </c>
      <c r="N589" s="44" t="str">
        <f>IF('Corporate Gifting Order Form'!N601="","",'Corporate Gifting Order Form'!N601)</f>
        <v/>
      </c>
      <c r="O589" s="29" t="str">
        <f>IFERROR("",'Corporate Gifting Order Form'!P601)</f>
        <v/>
      </c>
      <c r="P589" s="28" t="str">
        <f t="shared" si="20"/>
        <v/>
      </c>
      <c r="Q589" s="29" t="str">
        <f>IFERROR("",'Corporate Gifting Order Form'!R601)</f>
        <v/>
      </c>
      <c r="R589" s="29" t="str">
        <f>IFERROR("",'Corporate Gifting Order Form'!S601)</f>
        <v/>
      </c>
      <c r="S589" s="28" t="str">
        <f>_xlfn.IFNA(IF(B$1="Yes",(VLOOKUP(R589,Gifts!B$1:D$8,2,FALSE)),(VLOOKUP(R589,Gifts!B$1:D$8,3,FALSE))),"")</f>
        <v/>
      </c>
    </row>
    <row r="590" spans="1:19" x14ac:dyDescent="0.25">
      <c r="A590" s="44" t="str">
        <f>IF('Corporate Gifting Order Form'!B602="","",'Corporate Gifting Order Form'!B602)</f>
        <v/>
      </c>
      <c r="B590" s="29" t="str">
        <f>IF('Corporate Gifting Order Form'!C602="","",'Corporate Gifting Order Form'!C602)</f>
        <v/>
      </c>
      <c r="C590" s="29" t="str">
        <f>IF('Corporate Gifting Order Form'!D602="","",'Corporate Gifting Order Form'!D602)</f>
        <v/>
      </c>
      <c r="D590" s="29" t="str">
        <f>IF('Corporate Gifting Order Form'!E602="","",'Corporate Gifting Order Form'!E602)</f>
        <v/>
      </c>
      <c r="E590" s="29" t="str">
        <f>IF('Corporate Gifting Order Form'!F602="","",'Corporate Gifting Order Form'!F602)</f>
        <v/>
      </c>
      <c r="F590" s="29" t="str">
        <f>IF('Corporate Gifting Order Form'!G602="","",'Corporate Gifting Order Form'!G602)</f>
        <v/>
      </c>
      <c r="G590" s="29" t="str">
        <f>IF('Corporate Gifting Order Form'!H602="","",'Corporate Gifting Order Form'!H602)</f>
        <v/>
      </c>
      <c r="H590" s="29" t="str">
        <f>IF('Corporate Gifting Order Form'!I602="","",'Corporate Gifting Order Form'!I602)</f>
        <v/>
      </c>
      <c r="I590" s="45" t="str">
        <f>IF('Corporate Gifting Order Form'!J602="","",'Corporate Gifting Order Form'!J602)</f>
        <v/>
      </c>
      <c r="J590" s="28" t="str">
        <f t="shared" si="19"/>
        <v/>
      </c>
      <c r="K590" s="33" t="str">
        <f>IF('Corporate Gifting Order Form'!K602="","",'Corporate Gifting Order Form'!K602)</f>
        <v/>
      </c>
      <c r="L590" s="29" t="str">
        <f>IF('Corporate Gifting Order Form'!L602="","",'Corporate Gifting Order Form'!L602)</f>
        <v/>
      </c>
      <c r="M590" s="29" t="str">
        <f>IF('Corporate Gifting Order Form'!M602="","",'Corporate Gifting Order Form'!M602)</f>
        <v/>
      </c>
      <c r="N590" s="44" t="str">
        <f>IF('Corporate Gifting Order Form'!N602="","",'Corporate Gifting Order Form'!N602)</f>
        <v/>
      </c>
      <c r="O590" s="29" t="str">
        <f>IFERROR("",'Corporate Gifting Order Form'!P602)</f>
        <v/>
      </c>
      <c r="P590" s="28" t="str">
        <f t="shared" si="20"/>
        <v/>
      </c>
      <c r="Q590" s="29" t="str">
        <f>IFERROR("",'Corporate Gifting Order Form'!R602)</f>
        <v/>
      </c>
      <c r="R590" s="29" t="str">
        <f>IFERROR("",'Corporate Gifting Order Form'!S602)</f>
        <v/>
      </c>
      <c r="S590" s="28" t="str">
        <f>_xlfn.IFNA(IF(B$1="Yes",(VLOOKUP(R590,Gifts!B$1:D$8,2,FALSE)),(VLOOKUP(R590,Gifts!B$1:D$8,3,FALSE))),"")</f>
        <v/>
      </c>
    </row>
    <row r="591" spans="1:19" x14ac:dyDescent="0.25">
      <c r="A591" s="44" t="str">
        <f>IF('Corporate Gifting Order Form'!B603="","",'Corporate Gifting Order Form'!B603)</f>
        <v/>
      </c>
      <c r="B591" s="29" t="str">
        <f>IF('Corporate Gifting Order Form'!C603="","",'Corporate Gifting Order Form'!C603)</f>
        <v/>
      </c>
      <c r="C591" s="29" t="str">
        <f>IF('Corporate Gifting Order Form'!D603="","",'Corporate Gifting Order Form'!D603)</f>
        <v/>
      </c>
      <c r="D591" s="29" t="str">
        <f>IF('Corporate Gifting Order Form'!E603="","",'Corporate Gifting Order Form'!E603)</f>
        <v/>
      </c>
      <c r="E591" s="29" t="str">
        <f>IF('Corporate Gifting Order Form'!F603="","",'Corporate Gifting Order Form'!F603)</f>
        <v/>
      </c>
      <c r="F591" s="29" t="str">
        <f>IF('Corporate Gifting Order Form'!G603="","",'Corporate Gifting Order Form'!G603)</f>
        <v/>
      </c>
      <c r="G591" s="29" t="str">
        <f>IF('Corporate Gifting Order Form'!H603="","",'Corporate Gifting Order Form'!H603)</f>
        <v/>
      </c>
      <c r="H591" s="29" t="str">
        <f>IF('Corporate Gifting Order Form'!I603="","",'Corporate Gifting Order Form'!I603)</f>
        <v/>
      </c>
      <c r="I591" s="45" t="str">
        <f>IF('Corporate Gifting Order Form'!J603="","",'Corporate Gifting Order Form'!J603)</f>
        <v/>
      </c>
      <c r="J591" s="28" t="str">
        <f t="shared" si="19"/>
        <v/>
      </c>
      <c r="K591" s="33" t="str">
        <f>IF('Corporate Gifting Order Form'!K603="","",'Corporate Gifting Order Form'!K603)</f>
        <v/>
      </c>
      <c r="L591" s="29" t="str">
        <f>IF('Corporate Gifting Order Form'!L603="","",'Corporate Gifting Order Form'!L603)</f>
        <v/>
      </c>
      <c r="M591" s="29" t="str">
        <f>IF('Corporate Gifting Order Form'!M603="","",'Corporate Gifting Order Form'!M603)</f>
        <v/>
      </c>
      <c r="N591" s="44" t="str">
        <f>IF('Corporate Gifting Order Form'!N603="","",'Corporate Gifting Order Form'!N603)</f>
        <v/>
      </c>
      <c r="O591" s="29" t="str">
        <f>IFERROR("",'Corporate Gifting Order Form'!P603)</f>
        <v/>
      </c>
      <c r="P591" s="28" t="str">
        <f t="shared" si="20"/>
        <v/>
      </c>
      <c r="Q591" s="29" t="str">
        <f>IFERROR("",'Corporate Gifting Order Form'!R603)</f>
        <v/>
      </c>
      <c r="R591" s="29" t="str">
        <f>IFERROR("",'Corporate Gifting Order Form'!S603)</f>
        <v/>
      </c>
      <c r="S591" s="28" t="str">
        <f>_xlfn.IFNA(IF(B$1="Yes",(VLOOKUP(R591,Gifts!B$1:D$8,2,FALSE)),(VLOOKUP(R591,Gifts!B$1:D$8,3,FALSE))),"")</f>
        <v/>
      </c>
    </row>
    <row r="592" spans="1:19" x14ac:dyDescent="0.25">
      <c r="A592" s="44" t="str">
        <f>IF('Corporate Gifting Order Form'!B604="","",'Corporate Gifting Order Form'!B604)</f>
        <v/>
      </c>
      <c r="B592" s="29" t="str">
        <f>IF('Corporate Gifting Order Form'!C604="","",'Corporate Gifting Order Form'!C604)</f>
        <v/>
      </c>
      <c r="C592" s="29" t="str">
        <f>IF('Corporate Gifting Order Form'!D604="","",'Corporate Gifting Order Form'!D604)</f>
        <v/>
      </c>
      <c r="D592" s="29" t="str">
        <f>IF('Corporate Gifting Order Form'!E604="","",'Corporate Gifting Order Form'!E604)</f>
        <v/>
      </c>
      <c r="E592" s="29" t="str">
        <f>IF('Corporate Gifting Order Form'!F604="","",'Corporate Gifting Order Form'!F604)</f>
        <v/>
      </c>
      <c r="F592" s="29" t="str">
        <f>IF('Corporate Gifting Order Form'!G604="","",'Corporate Gifting Order Form'!G604)</f>
        <v/>
      </c>
      <c r="G592" s="29" t="str">
        <f>IF('Corporate Gifting Order Form'!H604="","",'Corporate Gifting Order Form'!H604)</f>
        <v/>
      </c>
      <c r="H592" s="29" t="str">
        <f>IF('Corporate Gifting Order Form'!I604="","",'Corporate Gifting Order Form'!I604)</f>
        <v/>
      </c>
      <c r="I592" s="45" t="str">
        <f>IF('Corporate Gifting Order Form'!J604="","",'Corporate Gifting Order Form'!J604)</f>
        <v/>
      </c>
      <c r="J592" s="28" t="str">
        <f t="shared" si="19"/>
        <v/>
      </c>
      <c r="K592" s="33" t="str">
        <f>IF('Corporate Gifting Order Form'!K604="","",'Corporate Gifting Order Form'!K604)</f>
        <v/>
      </c>
      <c r="L592" s="29" t="str">
        <f>IF('Corporate Gifting Order Form'!L604="","",'Corporate Gifting Order Form'!L604)</f>
        <v/>
      </c>
      <c r="M592" s="29" t="str">
        <f>IF('Corporate Gifting Order Form'!M604="","",'Corporate Gifting Order Form'!M604)</f>
        <v/>
      </c>
      <c r="N592" s="44" t="str">
        <f>IF('Corporate Gifting Order Form'!N604="","",'Corporate Gifting Order Form'!N604)</f>
        <v/>
      </c>
      <c r="O592" s="29" t="str">
        <f>IFERROR("",'Corporate Gifting Order Form'!P604)</f>
        <v/>
      </c>
      <c r="P592" s="28" t="str">
        <f t="shared" si="20"/>
        <v/>
      </c>
      <c r="Q592" s="29" t="str">
        <f>IFERROR("",'Corporate Gifting Order Form'!R604)</f>
        <v/>
      </c>
      <c r="R592" s="29" t="str">
        <f>IFERROR("",'Corporate Gifting Order Form'!S604)</f>
        <v/>
      </c>
      <c r="S592" s="28" t="str">
        <f>_xlfn.IFNA(IF(B$1="Yes",(VLOOKUP(R592,Gifts!B$1:D$8,2,FALSE)),(VLOOKUP(R592,Gifts!B$1:D$8,3,FALSE))),"")</f>
        <v/>
      </c>
    </row>
    <row r="593" spans="1:19" x14ac:dyDescent="0.25">
      <c r="A593" s="44" t="str">
        <f>IF('Corporate Gifting Order Form'!B605="","",'Corporate Gifting Order Form'!B605)</f>
        <v/>
      </c>
      <c r="B593" s="29" t="str">
        <f>IF('Corporate Gifting Order Form'!C605="","",'Corporate Gifting Order Form'!C605)</f>
        <v/>
      </c>
      <c r="C593" s="29" t="str">
        <f>IF('Corporate Gifting Order Form'!D605="","",'Corporate Gifting Order Form'!D605)</f>
        <v/>
      </c>
      <c r="D593" s="29" t="str">
        <f>IF('Corporate Gifting Order Form'!E605="","",'Corporate Gifting Order Form'!E605)</f>
        <v/>
      </c>
      <c r="E593" s="29" t="str">
        <f>IF('Corporate Gifting Order Form'!F605="","",'Corporate Gifting Order Form'!F605)</f>
        <v/>
      </c>
      <c r="F593" s="29" t="str">
        <f>IF('Corporate Gifting Order Form'!G605="","",'Corporate Gifting Order Form'!G605)</f>
        <v/>
      </c>
      <c r="G593" s="29" t="str">
        <f>IF('Corporate Gifting Order Form'!H605="","",'Corporate Gifting Order Form'!H605)</f>
        <v/>
      </c>
      <c r="H593" s="29" t="str">
        <f>IF('Corporate Gifting Order Form'!I605="","",'Corporate Gifting Order Form'!I605)</f>
        <v/>
      </c>
      <c r="I593" s="45" t="str">
        <f>IF('Corporate Gifting Order Form'!J605="","",'Corporate Gifting Order Form'!J605)</f>
        <v/>
      </c>
      <c r="J593" s="28" t="str">
        <f t="shared" si="19"/>
        <v/>
      </c>
      <c r="K593" s="33" t="str">
        <f>IF('Corporate Gifting Order Form'!K605="","",'Corporate Gifting Order Form'!K605)</f>
        <v/>
      </c>
      <c r="L593" s="29" t="str">
        <f>IF('Corporate Gifting Order Form'!L605="","",'Corporate Gifting Order Form'!L605)</f>
        <v/>
      </c>
      <c r="M593" s="29" t="str">
        <f>IF('Corporate Gifting Order Form'!M605="","",'Corporate Gifting Order Form'!M605)</f>
        <v/>
      </c>
      <c r="N593" s="44" t="str">
        <f>IF('Corporate Gifting Order Form'!N605="","",'Corporate Gifting Order Form'!N605)</f>
        <v/>
      </c>
      <c r="O593" s="29" t="str">
        <f>IFERROR("",'Corporate Gifting Order Form'!P605)</f>
        <v/>
      </c>
      <c r="P593" s="28" t="str">
        <f t="shared" si="20"/>
        <v/>
      </c>
      <c r="Q593" s="29" t="str">
        <f>IFERROR("",'Corporate Gifting Order Form'!R605)</f>
        <v/>
      </c>
      <c r="R593" s="29" t="str">
        <f>IFERROR("",'Corporate Gifting Order Form'!S605)</f>
        <v/>
      </c>
      <c r="S593" s="28" t="str">
        <f>_xlfn.IFNA(IF(B$1="Yes",(VLOOKUP(R593,Gifts!B$1:D$8,2,FALSE)),(VLOOKUP(R593,Gifts!B$1:D$8,3,FALSE))),"")</f>
        <v/>
      </c>
    </row>
    <row r="594" spans="1:19" x14ac:dyDescent="0.25">
      <c r="A594" s="44" t="str">
        <f>IF('Corporate Gifting Order Form'!B606="","",'Corporate Gifting Order Form'!B606)</f>
        <v/>
      </c>
      <c r="B594" s="29" t="str">
        <f>IF('Corporate Gifting Order Form'!C606="","",'Corporate Gifting Order Form'!C606)</f>
        <v/>
      </c>
      <c r="C594" s="29" t="str">
        <f>IF('Corporate Gifting Order Form'!D606="","",'Corporate Gifting Order Form'!D606)</f>
        <v/>
      </c>
      <c r="D594" s="29" t="str">
        <f>IF('Corporate Gifting Order Form'!E606="","",'Corporate Gifting Order Form'!E606)</f>
        <v/>
      </c>
      <c r="E594" s="29" t="str">
        <f>IF('Corporate Gifting Order Form'!F606="","",'Corporate Gifting Order Form'!F606)</f>
        <v/>
      </c>
      <c r="F594" s="29" t="str">
        <f>IF('Corporate Gifting Order Form'!G606="","",'Corporate Gifting Order Form'!G606)</f>
        <v/>
      </c>
      <c r="G594" s="29" t="str">
        <f>IF('Corporate Gifting Order Form'!H606="","",'Corporate Gifting Order Form'!H606)</f>
        <v/>
      </c>
      <c r="H594" s="29" t="str">
        <f>IF('Corporate Gifting Order Form'!I606="","",'Corporate Gifting Order Form'!I606)</f>
        <v/>
      </c>
      <c r="I594" s="45" t="str">
        <f>IF('Corporate Gifting Order Form'!J606="","",'Corporate Gifting Order Form'!J606)</f>
        <v/>
      </c>
      <c r="J594" s="28" t="str">
        <f t="shared" si="19"/>
        <v/>
      </c>
      <c r="K594" s="33" t="str">
        <f>IF('Corporate Gifting Order Form'!K606="","",'Corporate Gifting Order Form'!K606)</f>
        <v/>
      </c>
      <c r="L594" s="29" t="str">
        <f>IF('Corporate Gifting Order Form'!L606="","",'Corporate Gifting Order Form'!L606)</f>
        <v/>
      </c>
      <c r="M594" s="29" t="str">
        <f>IF('Corporate Gifting Order Form'!M606="","",'Corporate Gifting Order Form'!M606)</f>
        <v/>
      </c>
      <c r="N594" s="44" t="str">
        <f>IF('Corporate Gifting Order Form'!N606="","",'Corporate Gifting Order Form'!N606)</f>
        <v/>
      </c>
      <c r="O594" s="29" t="str">
        <f>IFERROR("",'Corporate Gifting Order Form'!P606)</f>
        <v/>
      </c>
      <c r="P594" s="28" t="str">
        <f t="shared" si="20"/>
        <v/>
      </c>
      <c r="Q594" s="29" t="str">
        <f>IFERROR("",'Corporate Gifting Order Form'!R606)</f>
        <v/>
      </c>
      <c r="R594" s="29" t="str">
        <f>IFERROR("",'Corporate Gifting Order Form'!S606)</f>
        <v/>
      </c>
      <c r="S594" s="28" t="str">
        <f>_xlfn.IFNA(IF(B$1="Yes",(VLOOKUP(R594,Gifts!B$1:D$8,2,FALSE)),(VLOOKUP(R594,Gifts!B$1:D$8,3,FALSE))),"")</f>
        <v/>
      </c>
    </row>
    <row r="595" spans="1:19" x14ac:dyDescent="0.25">
      <c r="A595" s="44" t="str">
        <f>IF('Corporate Gifting Order Form'!B607="","",'Corporate Gifting Order Form'!B607)</f>
        <v/>
      </c>
      <c r="B595" s="29" t="str">
        <f>IF('Corporate Gifting Order Form'!C607="","",'Corporate Gifting Order Form'!C607)</f>
        <v/>
      </c>
      <c r="C595" s="29" t="str">
        <f>IF('Corporate Gifting Order Form'!D607="","",'Corporate Gifting Order Form'!D607)</f>
        <v/>
      </c>
      <c r="D595" s="29" t="str">
        <f>IF('Corporate Gifting Order Form'!E607="","",'Corporate Gifting Order Form'!E607)</f>
        <v/>
      </c>
      <c r="E595" s="29" t="str">
        <f>IF('Corporate Gifting Order Form'!F607="","",'Corporate Gifting Order Form'!F607)</f>
        <v/>
      </c>
      <c r="F595" s="29" t="str">
        <f>IF('Corporate Gifting Order Form'!G607="","",'Corporate Gifting Order Form'!G607)</f>
        <v/>
      </c>
      <c r="G595" s="29" t="str">
        <f>IF('Corporate Gifting Order Form'!H607="","",'Corporate Gifting Order Form'!H607)</f>
        <v/>
      </c>
      <c r="H595" s="29" t="str">
        <f>IF('Corporate Gifting Order Form'!I607="","",'Corporate Gifting Order Form'!I607)</f>
        <v/>
      </c>
      <c r="I595" s="45" t="str">
        <f>IF('Corporate Gifting Order Form'!J607="","",'Corporate Gifting Order Form'!J607)</f>
        <v/>
      </c>
      <c r="J595" s="28" t="str">
        <f t="shared" si="19"/>
        <v/>
      </c>
      <c r="K595" s="33" t="str">
        <f>IF('Corporate Gifting Order Form'!K607="","",'Corporate Gifting Order Form'!K607)</f>
        <v/>
      </c>
      <c r="L595" s="29" t="str">
        <f>IF('Corporate Gifting Order Form'!L607="","",'Corporate Gifting Order Form'!L607)</f>
        <v/>
      </c>
      <c r="M595" s="29" t="str">
        <f>IF('Corporate Gifting Order Form'!M607="","",'Corporate Gifting Order Form'!M607)</f>
        <v/>
      </c>
      <c r="N595" s="44" t="str">
        <f>IF('Corporate Gifting Order Form'!N607="","",'Corporate Gifting Order Form'!N607)</f>
        <v/>
      </c>
      <c r="O595" s="29" t="str">
        <f>IFERROR("",'Corporate Gifting Order Form'!P607)</f>
        <v/>
      </c>
      <c r="P595" s="28" t="str">
        <f t="shared" si="20"/>
        <v/>
      </c>
      <c r="Q595" s="29" t="str">
        <f>IFERROR("",'Corporate Gifting Order Form'!R607)</f>
        <v/>
      </c>
      <c r="R595" s="29" t="str">
        <f>IFERROR("",'Corporate Gifting Order Form'!S607)</f>
        <v/>
      </c>
      <c r="S595" s="28" t="str">
        <f>_xlfn.IFNA(IF(B$1="Yes",(VLOOKUP(R595,Gifts!B$1:D$8,2,FALSE)),(VLOOKUP(R595,Gifts!B$1:D$8,3,FALSE))),"")</f>
        <v/>
      </c>
    </row>
    <row r="596" spans="1:19" x14ac:dyDescent="0.25">
      <c r="A596" s="44" t="str">
        <f>IF('Corporate Gifting Order Form'!B608="","",'Corporate Gifting Order Form'!B608)</f>
        <v/>
      </c>
      <c r="B596" s="29" t="str">
        <f>IF('Corporate Gifting Order Form'!C608="","",'Corporate Gifting Order Form'!C608)</f>
        <v/>
      </c>
      <c r="C596" s="29" t="str">
        <f>IF('Corporate Gifting Order Form'!D608="","",'Corporate Gifting Order Form'!D608)</f>
        <v/>
      </c>
      <c r="D596" s="29" t="str">
        <f>IF('Corporate Gifting Order Form'!E608="","",'Corporate Gifting Order Form'!E608)</f>
        <v/>
      </c>
      <c r="E596" s="29" t="str">
        <f>IF('Corporate Gifting Order Form'!F608="","",'Corporate Gifting Order Form'!F608)</f>
        <v/>
      </c>
      <c r="F596" s="29" t="str">
        <f>IF('Corporate Gifting Order Form'!G608="","",'Corporate Gifting Order Form'!G608)</f>
        <v/>
      </c>
      <c r="G596" s="29" t="str">
        <f>IF('Corporate Gifting Order Form'!H608="","",'Corporate Gifting Order Form'!H608)</f>
        <v/>
      </c>
      <c r="H596" s="29" t="str">
        <f>IF('Corporate Gifting Order Form'!I608="","",'Corporate Gifting Order Form'!I608)</f>
        <v/>
      </c>
      <c r="I596" s="45" t="str">
        <f>IF('Corporate Gifting Order Form'!J608="","",'Corporate Gifting Order Form'!J608)</f>
        <v/>
      </c>
      <c r="J596" s="28" t="str">
        <f t="shared" si="19"/>
        <v/>
      </c>
      <c r="K596" s="33" t="str">
        <f>IF('Corporate Gifting Order Form'!K608="","",'Corporate Gifting Order Form'!K608)</f>
        <v/>
      </c>
      <c r="L596" s="29" t="str">
        <f>IF('Corporate Gifting Order Form'!L608="","",'Corporate Gifting Order Form'!L608)</f>
        <v/>
      </c>
      <c r="M596" s="29" t="str">
        <f>IF('Corporate Gifting Order Form'!M608="","",'Corporate Gifting Order Form'!M608)</f>
        <v/>
      </c>
      <c r="N596" s="44" t="str">
        <f>IF('Corporate Gifting Order Form'!N608="","",'Corporate Gifting Order Form'!N608)</f>
        <v/>
      </c>
      <c r="O596" s="29" t="str">
        <f>IFERROR("",'Corporate Gifting Order Form'!P608)</f>
        <v/>
      </c>
      <c r="P596" s="28" t="str">
        <f t="shared" si="20"/>
        <v/>
      </c>
      <c r="Q596" s="29" t="str">
        <f>IFERROR("",'Corporate Gifting Order Form'!R608)</f>
        <v/>
      </c>
      <c r="R596" s="29" t="str">
        <f>IFERROR("",'Corporate Gifting Order Form'!S608)</f>
        <v/>
      </c>
      <c r="S596" s="28" t="str">
        <f>_xlfn.IFNA(IF(B$1="Yes",(VLOOKUP(R596,Gifts!B$1:D$8,2,FALSE)),(VLOOKUP(R596,Gifts!B$1:D$8,3,FALSE))),"")</f>
        <v/>
      </c>
    </row>
    <row r="597" spans="1:19" x14ac:dyDescent="0.25">
      <c r="A597" s="44" t="str">
        <f>IF('Corporate Gifting Order Form'!B609="","",'Corporate Gifting Order Form'!B609)</f>
        <v/>
      </c>
      <c r="B597" s="29" t="str">
        <f>IF('Corporate Gifting Order Form'!C609="","",'Corporate Gifting Order Form'!C609)</f>
        <v/>
      </c>
      <c r="C597" s="29" t="str">
        <f>IF('Corporate Gifting Order Form'!D609="","",'Corporate Gifting Order Form'!D609)</f>
        <v/>
      </c>
      <c r="D597" s="29" t="str">
        <f>IF('Corporate Gifting Order Form'!E609="","",'Corporate Gifting Order Form'!E609)</f>
        <v/>
      </c>
      <c r="E597" s="29" t="str">
        <f>IF('Corporate Gifting Order Form'!F609="","",'Corporate Gifting Order Form'!F609)</f>
        <v/>
      </c>
      <c r="F597" s="29" t="str">
        <f>IF('Corporate Gifting Order Form'!G609="","",'Corporate Gifting Order Form'!G609)</f>
        <v/>
      </c>
      <c r="G597" s="29" t="str">
        <f>IF('Corporate Gifting Order Form'!H609="","",'Corporate Gifting Order Form'!H609)</f>
        <v/>
      </c>
      <c r="H597" s="29" t="str">
        <f>IF('Corporate Gifting Order Form'!I609="","",'Corporate Gifting Order Form'!I609)</f>
        <v/>
      </c>
      <c r="I597" s="45" t="str">
        <f>IF('Corporate Gifting Order Form'!J609="","",'Corporate Gifting Order Form'!J609)</f>
        <v/>
      </c>
      <c r="J597" s="28" t="str">
        <f t="shared" si="19"/>
        <v/>
      </c>
      <c r="K597" s="33" t="str">
        <f>IF('Corporate Gifting Order Form'!K609="","",'Corporate Gifting Order Form'!K609)</f>
        <v/>
      </c>
      <c r="L597" s="29" t="str">
        <f>IF('Corporate Gifting Order Form'!L609="","",'Corporate Gifting Order Form'!L609)</f>
        <v/>
      </c>
      <c r="M597" s="29" t="str">
        <f>IF('Corporate Gifting Order Form'!M609="","",'Corporate Gifting Order Form'!M609)</f>
        <v/>
      </c>
      <c r="N597" s="44" t="str">
        <f>IF('Corporate Gifting Order Form'!N609="","",'Corporate Gifting Order Form'!N609)</f>
        <v/>
      </c>
      <c r="O597" s="29" t="str">
        <f>IFERROR("",'Corporate Gifting Order Form'!P609)</f>
        <v/>
      </c>
      <c r="P597" s="28" t="str">
        <f t="shared" si="20"/>
        <v/>
      </c>
      <c r="Q597" s="29" t="str">
        <f>IFERROR("",'Corporate Gifting Order Form'!R609)</f>
        <v/>
      </c>
      <c r="R597" s="29" t="str">
        <f>IFERROR("",'Corporate Gifting Order Form'!S609)</f>
        <v/>
      </c>
      <c r="S597" s="28" t="str">
        <f>_xlfn.IFNA(IF(B$1="Yes",(VLOOKUP(R597,Gifts!B$1:D$8,2,FALSE)),(VLOOKUP(R597,Gifts!B$1:D$8,3,FALSE))),"")</f>
        <v/>
      </c>
    </row>
    <row r="598" spans="1:19" x14ac:dyDescent="0.25">
      <c r="A598" s="44" t="str">
        <f>IF('Corporate Gifting Order Form'!B610="","",'Corporate Gifting Order Form'!B610)</f>
        <v/>
      </c>
      <c r="B598" s="29" t="str">
        <f>IF('Corporate Gifting Order Form'!C610="","",'Corporate Gifting Order Form'!C610)</f>
        <v/>
      </c>
      <c r="C598" s="29" t="str">
        <f>IF('Corporate Gifting Order Form'!D610="","",'Corporate Gifting Order Form'!D610)</f>
        <v/>
      </c>
      <c r="D598" s="29" t="str">
        <f>IF('Corporate Gifting Order Form'!E610="","",'Corporate Gifting Order Form'!E610)</f>
        <v/>
      </c>
      <c r="E598" s="29" t="str">
        <f>IF('Corporate Gifting Order Form'!F610="","",'Corporate Gifting Order Form'!F610)</f>
        <v/>
      </c>
      <c r="F598" s="29" t="str">
        <f>IF('Corporate Gifting Order Form'!G610="","",'Corporate Gifting Order Form'!G610)</f>
        <v/>
      </c>
      <c r="G598" s="29" t="str">
        <f>IF('Corporate Gifting Order Form'!H610="","",'Corporate Gifting Order Form'!H610)</f>
        <v/>
      </c>
      <c r="H598" s="29" t="str">
        <f>IF('Corporate Gifting Order Form'!I610="","",'Corporate Gifting Order Form'!I610)</f>
        <v/>
      </c>
      <c r="I598" s="45" t="str">
        <f>IF('Corporate Gifting Order Form'!J610="","",'Corporate Gifting Order Form'!J610)</f>
        <v/>
      </c>
      <c r="J598" s="28" t="str">
        <f t="shared" si="19"/>
        <v/>
      </c>
      <c r="K598" s="33" t="str">
        <f>IF('Corporate Gifting Order Form'!K610="","",'Corporate Gifting Order Form'!K610)</f>
        <v/>
      </c>
      <c r="L598" s="29" t="str">
        <f>IF('Corporate Gifting Order Form'!L610="","",'Corporate Gifting Order Form'!L610)</f>
        <v/>
      </c>
      <c r="M598" s="29" t="str">
        <f>IF('Corporate Gifting Order Form'!M610="","",'Corporate Gifting Order Form'!M610)</f>
        <v/>
      </c>
      <c r="N598" s="44" t="str">
        <f>IF('Corporate Gifting Order Form'!N610="","",'Corporate Gifting Order Form'!N610)</f>
        <v/>
      </c>
      <c r="O598" s="29" t="str">
        <f>IFERROR("",'Corporate Gifting Order Form'!P610)</f>
        <v/>
      </c>
      <c r="P598" s="28" t="str">
        <f t="shared" si="20"/>
        <v/>
      </c>
      <c r="Q598" s="29" t="str">
        <f>IFERROR("",'Corporate Gifting Order Form'!R610)</f>
        <v/>
      </c>
      <c r="R598" s="29" t="str">
        <f>IFERROR("",'Corporate Gifting Order Form'!S610)</f>
        <v/>
      </c>
      <c r="S598" s="28" t="str">
        <f>_xlfn.IFNA(IF(B$1="Yes",(VLOOKUP(R598,Gifts!B$1:D$8,2,FALSE)),(VLOOKUP(R598,Gifts!B$1:D$8,3,FALSE))),"")</f>
        <v/>
      </c>
    </row>
    <row r="599" spans="1:19" x14ac:dyDescent="0.25">
      <c r="A599" s="44" t="str">
        <f>IF('Corporate Gifting Order Form'!B611="","",'Corporate Gifting Order Form'!B611)</f>
        <v/>
      </c>
      <c r="B599" s="29" t="str">
        <f>IF('Corporate Gifting Order Form'!C611="","",'Corporate Gifting Order Form'!C611)</f>
        <v/>
      </c>
      <c r="C599" s="29" t="str">
        <f>IF('Corporate Gifting Order Form'!D611="","",'Corporate Gifting Order Form'!D611)</f>
        <v/>
      </c>
      <c r="D599" s="29" t="str">
        <f>IF('Corporate Gifting Order Form'!E611="","",'Corporate Gifting Order Form'!E611)</f>
        <v/>
      </c>
      <c r="E599" s="29" t="str">
        <f>IF('Corporate Gifting Order Form'!F611="","",'Corporate Gifting Order Form'!F611)</f>
        <v/>
      </c>
      <c r="F599" s="29" t="str">
        <f>IF('Corporate Gifting Order Form'!G611="","",'Corporate Gifting Order Form'!G611)</f>
        <v/>
      </c>
      <c r="G599" s="29" t="str">
        <f>IF('Corporate Gifting Order Form'!H611="","",'Corporate Gifting Order Form'!H611)</f>
        <v/>
      </c>
      <c r="H599" s="29" t="str">
        <f>IF('Corporate Gifting Order Form'!I611="","",'Corporate Gifting Order Form'!I611)</f>
        <v/>
      </c>
      <c r="I599" s="45" t="str">
        <f>IF('Corporate Gifting Order Form'!J611="","",'Corporate Gifting Order Form'!J611)</f>
        <v/>
      </c>
      <c r="J599" s="28" t="str">
        <f t="shared" si="19"/>
        <v/>
      </c>
      <c r="K599" s="33" t="str">
        <f>IF('Corporate Gifting Order Form'!K611="","",'Corporate Gifting Order Form'!K611)</f>
        <v/>
      </c>
      <c r="L599" s="29" t="str">
        <f>IF('Corporate Gifting Order Form'!L611="","",'Corporate Gifting Order Form'!L611)</f>
        <v/>
      </c>
      <c r="M599" s="29" t="str">
        <f>IF('Corporate Gifting Order Form'!M611="","",'Corporate Gifting Order Form'!M611)</f>
        <v/>
      </c>
      <c r="N599" s="44" t="str">
        <f>IF('Corporate Gifting Order Form'!N611="","",'Corporate Gifting Order Form'!N611)</f>
        <v/>
      </c>
      <c r="O599" s="29" t="str">
        <f>IFERROR("",'Corporate Gifting Order Form'!P611)</f>
        <v/>
      </c>
      <c r="P599" s="28" t="str">
        <f t="shared" si="20"/>
        <v/>
      </c>
      <c r="Q599" s="29" t="str">
        <f>IFERROR("",'Corporate Gifting Order Form'!R611)</f>
        <v/>
      </c>
      <c r="R599" s="29" t="str">
        <f>IFERROR("",'Corporate Gifting Order Form'!S611)</f>
        <v/>
      </c>
      <c r="S599" s="28" t="str">
        <f>_xlfn.IFNA(IF(B$1="Yes",(VLOOKUP(R599,Gifts!B$1:D$8,2,FALSE)),(VLOOKUP(R599,Gifts!B$1:D$8,3,FALSE))),"")</f>
        <v/>
      </c>
    </row>
    <row r="600" spans="1:19" x14ac:dyDescent="0.25">
      <c r="A600" s="44" t="str">
        <f>IF('Corporate Gifting Order Form'!B612="","",'Corporate Gifting Order Form'!B612)</f>
        <v/>
      </c>
      <c r="B600" s="29" t="str">
        <f>IF('Corporate Gifting Order Form'!C612="","",'Corporate Gifting Order Form'!C612)</f>
        <v/>
      </c>
      <c r="C600" s="29" t="str">
        <f>IF('Corporate Gifting Order Form'!D612="","",'Corporate Gifting Order Form'!D612)</f>
        <v/>
      </c>
      <c r="D600" s="29" t="str">
        <f>IF('Corporate Gifting Order Form'!E612="","",'Corporate Gifting Order Form'!E612)</f>
        <v/>
      </c>
      <c r="E600" s="29" t="str">
        <f>IF('Corporate Gifting Order Form'!F612="","",'Corporate Gifting Order Form'!F612)</f>
        <v/>
      </c>
      <c r="F600" s="29" t="str">
        <f>IF('Corporate Gifting Order Form'!G612="","",'Corporate Gifting Order Form'!G612)</f>
        <v/>
      </c>
      <c r="G600" s="29" t="str">
        <f>IF('Corporate Gifting Order Form'!H612="","",'Corporate Gifting Order Form'!H612)</f>
        <v/>
      </c>
      <c r="H600" s="29" t="str">
        <f>IF('Corporate Gifting Order Form'!I612="","",'Corporate Gifting Order Form'!I612)</f>
        <v/>
      </c>
      <c r="I600" s="45" t="str">
        <f>IF('Corporate Gifting Order Form'!J612="","",'Corporate Gifting Order Form'!J612)</f>
        <v/>
      </c>
      <c r="J600" s="28" t="str">
        <f t="shared" si="19"/>
        <v/>
      </c>
      <c r="K600" s="33" t="str">
        <f>IF('Corporate Gifting Order Form'!K612="","",'Corporate Gifting Order Form'!K612)</f>
        <v/>
      </c>
      <c r="L600" s="29" t="str">
        <f>IF('Corporate Gifting Order Form'!L612="","",'Corporate Gifting Order Form'!L612)</f>
        <v/>
      </c>
      <c r="M600" s="29" t="str">
        <f>IF('Corporate Gifting Order Form'!M612="","",'Corporate Gifting Order Form'!M612)</f>
        <v/>
      </c>
      <c r="N600" s="44" t="str">
        <f>IF('Corporate Gifting Order Form'!N612="","",'Corporate Gifting Order Form'!N612)</f>
        <v/>
      </c>
      <c r="O600" s="29" t="str">
        <f>IFERROR("",'Corporate Gifting Order Form'!P612)</f>
        <v/>
      </c>
      <c r="P600" s="28" t="str">
        <f t="shared" si="20"/>
        <v/>
      </c>
      <c r="Q600" s="29" t="str">
        <f>IFERROR("",'Corporate Gifting Order Form'!R612)</f>
        <v/>
      </c>
      <c r="R600" s="29" t="str">
        <f>IFERROR("",'Corporate Gifting Order Form'!S612)</f>
        <v/>
      </c>
      <c r="S600" s="28" t="str">
        <f>_xlfn.IFNA(IF(B$1="Yes",(VLOOKUP(R600,Gifts!B$1:D$8,2,FALSE)),(VLOOKUP(R600,Gifts!B$1:D$8,3,FALSE))),"")</f>
        <v/>
      </c>
    </row>
    <row r="601" spans="1:19" x14ac:dyDescent="0.25">
      <c r="A601" s="44" t="str">
        <f>IF('Corporate Gifting Order Form'!B613="","",'Corporate Gifting Order Form'!B613)</f>
        <v/>
      </c>
      <c r="B601" s="29" t="str">
        <f>IF('Corporate Gifting Order Form'!C613="","",'Corporate Gifting Order Form'!C613)</f>
        <v/>
      </c>
      <c r="C601" s="29" t="str">
        <f>IF('Corporate Gifting Order Form'!D613="","",'Corporate Gifting Order Form'!D613)</f>
        <v/>
      </c>
      <c r="D601" s="29" t="str">
        <f>IF('Corporate Gifting Order Form'!E613="","",'Corporate Gifting Order Form'!E613)</f>
        <v/>
      </c>
      <c r="E601" s="29" t="str">
        <f>IF('Corporate Gifting Order Form'!F613="","",'Corporate Gifting Order Form'!F613)</f>
        <v/>
      </c>
      <c r="F601" s="29" t="str">
        <f>IF('Corporate Gifting Order Form'!G613="","",'Corporate Gifting Order Form'!G613)</f>
        <v/>
      </c>
      <c r="G601" s="29" t="str">
        <f>IF('Corporate Gifting Order Form'!H613="","",'Corporate Gifting Order Form'!H613)</f>
        <v/>
      </c>
      <c r="H601" s="29" t="str">
        <f>IF('Corporate Gifting Order Form'!I613="","",'Corporate Gifting Order Form'!I613)</f>
        <v/>
      </c>
      <c r="I601" s="45" t="str">
        <f>IF('Corporate Gifting Order Form'!J613="","",'Corporate Gifting Order Form'!J613)</f>
        <v/>
      </c>
      <c r="J601" s="28" t="str">
        <f t="shared" si="19"/>
        <v/>
      </c>
      <c r="K601" s="33" t="str">
        <f>IF('Corporate Gifting Order Form'!K613="","",'Corporate Gifting Order Form'!K613)</f>
        <v/>
      </c>
      <c r="L601" s="29" t="str">
        <f>IF('Corporate Gifting Order Form'!L613="","",'Corporate Gifting Order Form'!L613)</f>
        <v/>
      </c>
      <c r="M601" s="29" t="str">
        <f>IF('Corporate Gifting Order Form'!M613="","",'Corporate Gifting Order Form'!M613)</f>
        <v/>
      </c>
      <c r="N601" s="44" t="str">
        <f>IF('Corporate Gifting Order Form'!N613="","",'Corporate Gifting Order Form'!N613)</f>
        <v/>
      </c>
      <c r="O601" s="29" t="str">
        <f>IFERROR("",'Corporate Gifting Order Form'!P613)</f>
        <v/>
      </c>
      <c r="P601" s="28" t="str">
        <f t="shared" si="20"/>
        <v/>
      </c>
      <c r="Q601" s="29" t="str">
        <f>IFERROR("",'Corporate Gifting Order Form'!R613)</f>
        <v/>
      </c>
      <c r="R601" s="29" t="str">
        <f>IFERROR("",'Corporate Gifting Order Form'!S613)</f>
        <v/>
      </c>
      <c r="S601" s="28" t="str">
        <f>_xlfn.IFNA(IF(B$1="Yes",(VLOOKUP(R601,Gifts!B$1:D$8,2,FALSE)),(VLOOKUP(R601,Gifts!B$1:D$8,3,FALSE))),"")</f>
        <v/>
      </c>
    </row>
    <row r="602" spans="1:19" x14ac:dyDescent="0.25">
      <c r="A602" s="44" t="str">
        <f>IF('Corporate Gifting Order Form'!B614="","",'Corporate Gifting Order Form'!B614)</f>
        <v/>
      </c>
      <c r="B602" s="29" t="str">
        <f>IF('Corporate Gifting Order Form'!C614="","",'Corporate Gifting Order Form'!C614)</f>
        <v/>
      </c>
      <c r="C602" s="29" t="str">
        <f>IF('Corporate Gifting Order Form'!D614="","",'Corporate Gifting Order Form'!D614)</f>
        <v/>
      </c>
      <c r="D602" s="29" t="str">
        <f>IF('Corporate Gifting Order Form'!E614="","",'Corporate Gifting Order Form'!E614)</f>
        <v/>
      </c>
      <c r="E602" s="29" t="str">
        <f>IF('Corporate Gifting Order Form'!F614="","",'Corporate Gifting Order Form'!F614)</f>
        <v/>
      </c>
      <c r="F602" s="29" t="str">
        <f>IF('Corporate Gifting Order Form'!G614="","",'Corporate Gifting Order Form'!G614)</f>
        <v/>
      </c>
      <c r="G602" s="29" t="str">
        <f>IF('Corporate Gifting Order Form'!H614="","",'Corporate Gifting Order Form'!H614)</f>
        <v/>
      </c>
      <c r="H602" s="29" t="str">
        <f>IF('Corporate Gifting Order Form'!I614="","",'Corporate Gifting Order Form'!I614)</f>
        <v/>
      </c>
      <c r="I602" s="45" t="str">
        <f>IF('Corporate Gifting Order Form'!J614="","",'Corporate Gifting Order Form'!J614)</f>
        <v/>
      </c>
      <c r="J602" s="28" t="str">
        <f t="shared" si="19"/>
        <v/>
      </c>
      <c r="K602" s="33" t="str">
        <f>IF('Corporate Gifting Order Form'!K614="","",'Corporate Gifting Order Form'!K614)</f>
        <v/>
      </c>
      <c r="L602" s="29" t="str">
        <f>IF('Corporate Gifting Order Form'!L614="","",'Corporate Gifting Order Form'!L614)</f>
        <v/>
      </c>
      <c r="M602" s="29" t="str">
        <f>IF('Corporate Gifting Order Form'!M614="","",'Corporate Gifting Order Form'!M614)</f>
        <v/>
      </c>
      <c r="N602" s="44" t="str">
        <f>IF('Corporate Gifting Order Form'!N614="","",'Corporate Gifting Order Form'!N614)</f>
        <v/>
      </c>
      <c r="O602" s="29" t="str">
        <f>IFERROR("",'Corporate Gifting Order Form'!P614)</f>
        <v/>
      </c>
      <c r="P602" s="28" t="str">
        <f t="shared" si="20"/>
        <v/>
      </c>
      <c r="Q602" s="29" t="str">
        <f>IFERROR("",'Corporate Gifting Order Form'!R614)</f>
        <v/>
      </c>
      <c r="R602" s="29" t="str">
        <f>IFERROR("",'Corporate Gifting Order Form'!S614)</f>
        <v/>
      </c>
      <c r="S602" s="28" t="str">
        <f>_xlfn.IFNA(IF(B$1="Yes",(VLOOKUP(R602,Gifts!B$1:D$8,2,FALSE)),(VLOOKUP(R602,Gifts!B$1:D$8,3,FALSE))),"")</f>
        <v/>
      </c>
    </row>
    <row r="603" spans="1:19" x14ac:dyDescent="0.25">
      <c r="A603" s="44" t="str">
        <f>IF('Corporate Gifting Order Form'!B615="","",'Corporate Gifting Order Form'!B615)</f>
        <v/>
      </c>
      <c r="B603" s="29" t="str">
        <f>IF('Corporate Gifting Order Form'!C615="","",'Corporate Gifting Order Form'!C615)</f>
        <v/>
      </c>
      <c r="C603" s="29" t="str">
        <f>IF('Corporate Gifting Order Form'!D615="","",'Corporate Gifting Order Form'!D615)</f>
        <v/>
      </c>
      <c r="D603" s="29" t="str">
        <f>IF('Corporate Gifting Order Form'!E615="","",'Corporate Gifting Order Form'!E615)</f>
        <v/>
      </c>
      <c r="E603" s="29" t="str">
        <f>IF('Corporate Gifting Order Form'!F615="","",'Corporate Gifting Order Form'!F615)</f>
        <v/>
      </c>
      <c r="F603" s="29" t="str">
        <f>IF('Corporate Gifting Order Form'!G615="","",'Corporate Gifting Order Form'!G615)</f>
        <v/>
      </c>
      <c r="G603" s="29" t="str">
        <f>IF('Corporate Gifting Order Form'!H615="","",'Corporate Gifting Order Form'!H615)</f>
        <v/>
      </c>
      <c r="H603" s="29" t="str">
        <f>IF('Corporate Gifting Order Form'!I615="","",'Corporate Gifting Order Form'!I615)</f>
        <v/>
      </c>
      <c r="I603" s="45" t="str">
        <f>IF('Corporate Gifting Order Form'!J615="","",'Corporate Gifting Order Form'!J615)</f>
        <v/>
      </c>
      <c r="J603" s="28" t="str">
        <f t="shared" si="19"/>
        <v/>
      </c>
      <c r="K603" s="33" t="str">
        <f>IF('Corporate Gifting Order Form'!K615="","",'Corporate Gifting Order Form'!K615)</f>
        <v/>
      </c>
      <c r="L603" s="29" t="str">
        <f>IF('Corporate Gifting Order Form'!L615="","",'Corporate Gifting Order Form'!L615)</f>
        <v/>
      </c>
      <c r="M603" s="29" t="str">
        <f>IF('Corporate Gifting Order Form'!M615="","",'Corporate Gifting Order Form'!M615)</f>
        <v/>
      </c>
      <c r="N603" s="44" t="str">
        <f>IF('Corporate Gifting Order Form'!N615="","",'Corporate Gifting Order Form'!N615)</f>
        <v/>
      </c>
      <c r="O603" s="29" t="str">
        <f>IFERROR("",'Corporate Gifting Order Form'!P615)</f>
        <v/>
      </c>
      <c r="P603" s="28" t="str">
        <f t="shared" si="20"/>
        <v/>
      </c>
      <c r="Q603" s="29" t="str">
        <f>IFERROR("",'Corporate Gifting Order Form'!R615)</f>
        <v/>
      </c>
      <c r="R603" s="29" t="str">
        <f>IFERROR("",'Corporate Gifting Order Form'!S615)</f>
        <v/>
      </c>
      <c r="S603" s="28" t="str">
        <f>_xlfn.IFNA(IF(B$1="Yes",(VLOOKUP(R603,Gifts!B$1:D$8,2,FALSE)),(VLOOKUP(R603,Gifts!B$1:D$8,3,FALSE))),"")</f>
        <v/>
      </c>
    </row>
    <row r="604" spans="1:19" x14ac:dyDescent="0.25">
      <c r="A604" s="44" t="str">
        <f>IF('Corporate Gifting Order Form'!B616="","",'Corporate Gifting Order Form'!B616)</f>
        <v/>
      </c>
      <c r="B604" s="29" t="str">
        <f>IF('Corporate Gifting Order Form'!C616="","",'Corporate Gifting Order Form'!C616)</f>
        <v/>
      </c>
      <c r="C604" s="29" t="str">
        <f>IF('Corporate Gifting Order Form'!D616="","",'Corporate Gifting Order Form'!D616)</f>
        <v/>
      </c>
      <c r="D604" s="29" t="str">
        <f>IF('Corporate Gifting Order Form'!E616="","",'Corporate Gifting Order Form'!E616)</f>
        <v/>
      </c>
      <c r="E604" s="29" t="str">
        <f>IF('Corporate Gifting Order Form'!F616="","",'Corporate Gifting Order Form'!F616)</f>
        <v/>
      </c>
      <c r="F604" s="29" t="str">
        <f>IF('Corporate Gifting Order Form'!G616="","",'Corporate Gifting Order Form'!G616)</f>
        <v/>
      </c>
      <c r="G604" s="29" t="str">
        <f>IF('Corporate Gifting Order Form'!H616="","",'Corporate Gifting Order Form'!H616)</f>
        <v/>
      </c>
      <c r="H604" s="29" t="str">
        <f>IF('Corporate Gifting Order Form'!I616="","",'Corporate Gifting Order Form'!I616)</f>
        <v/>
      </c>
      <c r="I604" s="45" t="str">
        <f>IF('Corporate Gifting Order Form'!J616="","",'Corporate Gifting Order Form'!J616)</f>
        <v/>
      </c>
      <c r="J604" s="28" t="str">
        <f t="shared" si="19"/>
        <v/>
      </c>
      <c r="K604" s="33" t="str">
        <f>IF('Corporate Gifting Order Form'!K616="","",'Corporate Gifting Order Form'!K616)</f>
        <v/>
      </c>
      <c r="L604" s="29" t="str">
        <f>IF('Corporate Gifting Order Form'!L616="","",'Corporate Gifting Order Form'!L616)</f>
        <v/>
      </c>
      <c r="M604" s="29" t="str">
        <f>IF('Corporate Gifting Order Form'!M616="","",'Corporate Gifting Order Form'!M616)</f>
        <v/>
      </c>
      <c r="N604" s="44" t="str">
        <f>IF('Corporate Gifting Order Form'!N616="","",'Corporate Gifting Order Form'!N616)</f>
        <v/>
      </c>
      <c r="O604" s="29" t="str">
        <f>IFERROR("",'Corporate Gifting Order Form'!P616)</f>
        <v/>
      </c>
      <c r="P604" s="28" t="str">
        <f t="shared" si="20"/>
        <v/>
      </c>
      <c r="Q604" s="29" t="str">
        <f>IFERROR("",'Corporate Gifting Order Form'!R616)</f>
        <v/>
      </c>
      <c r="R604" s="29" t="str">
        <f>IFERROR("",'Corporate Gifting Order Form'!S616)</f>
        <v/>
      </c>
      <c r="S604" s="28" t="str">
        <f>_xlfn.IFNA(IF(B$1="Yes",(VLOOKUP(R604,Gifts!B$1:D$8,2,FALSE)),(VLOOKUP(R604,Gifts!B$1:D$8,3,FALSE))),"")</f>
        <v/>
      </c>
    </row>
    <row r="605" spans="1:19" x14ac:dyDescent="0.25">
      <c r="A605" s="44" t="str">
        <f>IF('Corporate Gifting Order Form'!B617="","",'Corporate Gifting Order Form'!B617)</f>
        <v/>
      </c>
      <c r="B605" s="29" t="str">
        <f>IF('Corporate Gifting Order Form'!C617="","",'Corporate Gifting Order Form'!C617)</f>
        <v/>
      </c>
      <c r="C605" s="29" t="str">
        <f>IF('Corporate Gifting Order Form'!D617="","",'Corporate Gifting Order Form'!D617)</f>
        <v/>
      </c>
      <c r="D605" s="29" t="str">
        <f>IF('Corporate Gifting Order Form'!E617="","",'Corporate Gifting Order Form'!E617)</f>
        <v/>
      </c>
      <c r="E605" s="29" t="str">
        <f>IF('Corporate Gifting Order Form'!F617="","",'Corporate Gifting Order Form'!F617)</f>
        <v/>
      </c>
      <c r="F605" s="29" t="str">
        <f>IF('Corporate Gifting Order Form'!G617="","",'Corporate Gifting Order Form'!G617)</f>
        <v/>
      </c>
      <c r="G605" s="29" t="str">
        <f>IF('Corporate Gifting Order Form'!H617="","",'Corporate Gifting Order Form'!H617)</f>
        <v/>
      </c>
      <c r="H605" s="29" t="str">
        <f>IF('Corporate Gifting Order Form'!I617="","",'Corporate Gifting Order Form'!I617)</f>
        <v/>
      </c>
      <c r="I605" s="45" t="str">
        <f>IF('Corporate Gifting Order Form'!J617="","",'Corporate Gifting Order Form'!J617)</f>
        <v/>
      </c>
      <c r="J605" s="28" t="str">
        <f t="shared" si="19"/>
        <v/>
      </c>
      <c r="K605" s="33" t="str">
        <f>IF('Corporate Gifting Order Form'!K617="","",'Corporate Gifting Order Form'!K617)</f>
        <v/>
      </c>
      <c r="L605" s="29" t="str">
        <f>IF('Corporate Gifting Order Form'!L617="","",'Corporate Gifting Order Form'!L617)</f>
        <v/>
      </c>
      <c r="M605" s="29" t="str">
        <f>IF('Corporate Gifting Order Form'!M617="","",'Corporate Gifting Order Form'!M617)</f>
        <v/>
      </c>
      <c r="N605" s="44" t="str">
        <f>IF('Corporate Gifting Order Form'!N617="","",'Corporate Gifting Order Form'!N617)</f>
        <v/>
      </c>
      <c r="O605" s="29" t="str">
        <f>IFERROR("",'Corporate Gifting Order Form'!P617)</f>
        <v/>
      </c>
      <c r="P605" s="28" t="str">
        <f t="shared" si="20"/>
        <v/>
      </c>
      <c r="Q605" s="29" t="str">
        <f>IFERROR("",'Corporate Gifting Order Form'!R617)</f>
        <v/>
      </c>
      <c r="R605" s="29" t="str">
        <f>IFERROR("",'Corporate Gifting Order Form'!S617)</f>
        <v/>
      </c>
      <c r="S605" s="28" t="str">
        <f>_xlfn.IFNA(IF(B$1="Yes",(VLOOKUP(R605,Gifts!B$1:D$8,2,FALSE)),(VLOOKUP(R605,Gifts!B$1:D$8,3,FALSE))),"")</f>
        <v/>
      </c>
    </row>
    <row r="606" spans="1:19" x14ac:dyDescent="0.25">
      <c r="A606" s="44" t="str">
        <f>IF('Corporate Gifting Order Form'!B618="","",'Corporate Gifting Order Form'!B618)</f>
        <v/>
      </c>
      <c r="B606" s="29" t="str">
        <f>IF('Corporate Gifting Order Form'!C618="","",'Corporate Gifting Order Form'!C618)</f>
        <v/>
      </c>
      <c r="C606" s="29" t="str">
        <f>IF('Corporate Gifting Order Form'!D618="","",'Corporate Gifting Order Form'!D618)</f>
        <v/>
      </c>
      <c r="D606" s="29" t="str">
        <f>IF('Corporate Gifting Order Form'!E618="","",'Corporate Gifting Order Form'!E618)</f>
        <v/>
      </c>
      <c r="E606" s="29" t="str">
        <f>IF('Corporate Gifting Order Form'!F618="","",'Corporate Gifting Order Form'!F618)</f>
        <v/>
      </c>
      <c r="F606" s="29" t="str">
        <f>IF('Corporate Gifting Order Form'!G618="","",'Corporate Gifting Order Form'!G618)</f>
        <v/>
      </c>
      <c r="G606" s="29" t="str">
        <f>IF('Corporate Gifting Order Form'!H618="","",'Corporate Gifting Order Form'!H618)</f>
        <v/>
      </c>
      <c r="H606" s="29" t="str">
        <f>IF('Corporate Gifting Order Form'!I618="","",'Corporate Gifting Order Form'!I618)</f>
        <v/>
      </c>
      <c r="I606" s="45" t="str">
        <f>IF('Corporate Gifting Order Form'!J618="","",'Corporate Gifting Order Form'!J618)</f>
        <v/>
      </c>
      <c r="J606" s="28" t="str">
        <f t="shared" si="19"/>
        <v/>
      </c>
      <c r="K606" s="33" t="str">
        <f>IF('Corporate Gifting Order Form'!K618="","",'Corporate Gifting Order Form'!K618)</f>
        <v/>
      </c>
      <c r="L606" s="29" t="str">
        <f>IF('Corporate Gifting Order Form'!L618="","",'Corporate Gifting Order Form'!L618)</f>
        <v/>
      </c>
      <c r="M606" s="29" t="str">
        <f>IF('Corporate Gifting Order Form'!M618="","",'Corporate Gifting Order Form'!M618)</f>
        <v/>
      </c>
      <c r="N606" s="44" t="str">
        <f>IF('Corporate Gifting Order Form'!N618="","",'Corporate Gifting Order Form'!N618)</f>
        <v/>
      </c>
      <c r="O606" s="29" t="str">
        <f>IFERROR("",'Corporate Gifting Order Form'!P618)</f>
        <v/>
      </c>
      <c r="P606" s="28" t="str">
        <f t="shared" si="20"/>
        <v/>
      </c>
      <c r="Q606" s="29" t="str">
        <f>IFERROR("",'Corporate Gifting Order Form'!R618)</f>
        <v/>
      </c>
      <c r="R606" s="29" t="str">
        <f>IFERROR("",'Corporate Gifting Order Form'!S618)</f>
        <v/>
      </c>
      <c r="S606" s="28" t="str">
        <f>_xlfn.IFNA(IF(B$1="Yes",(VLOOKUP(R606,Gifts!B$1:D$8,2,FALSE)),(VLOOKUP(R606,Gifts!B$1:D$8,3,FALSE))),"")</f>
        <v/>
      </c>
    </row>
    <row r="607" spans="1:19" x14ac:dyDescent="0.25">
      <c r="A607" s="44" t="str">
        <f>IF('Corporate Gifting Order Form'!B619="","",'Corporate Gifting Order Form'!B619)</f>
        <v/>
      </c>
      <c r="B607" s="29" t="str">
        <f>IF('Corporate Gifting Order Form'!C619="","",'Corporate Gifting Order Form'!C619)</f>
        <v/>
      </c>
      <c r="C607" s="29" t="str">
        <f>IF('Corporate Gifting Order Form'!D619="","",'Corporate Gifting Order Form'!D619)</f>
        <v/>
      </c>
      <c r="D607" s="29" t="str">
        <f>IF('Corporate Gifting Order Form'!E619="","",'Corporate Gifting Order Form'!E619)</f>
        <v/>
      </c>
      <c r="E607" s="29" t="str">
        <f>IF('Corporate Gifting Order Form'!F619="","",'Corporate Gifting Order Form'!F619)</f>
        <v/>
      </c>
      <c r="F607" s="29" t="str">
        <f>IF('Corporate Gifting Order Form'!G619="","",'Corporate Gifting Order Form'!G619)</f>
        <v/>
      </c>
      <c r="G607" s="29" t="str">
        <f>IF('Corporate Gifting Order Form'!H619="","",'Corporate Gifting Order Form'!H619)</f>
        <v/>
      </c>
      <c r="H607" s="29" t="str">
        <f>IF('Corporate Gifting Order Form'!I619="","",'Corporate Gifting Order Form'!I619)</f>
        <v/>
      </c>
      <c r="I607" s="45" t="str">
        <f>IF('Corporate Gifting Order Form'!J619="","",'Corporate Gifting Order Form'!J619)</f>
        <v/>
      </c>
      <c r="J607" s="28" t="str">
        <f t="shared" si="19"/>
        <v/>
      </c>
      <c r="K607" s="33" t="str">
        <f>IF('Corporate Gifting Order Form'!K619="","",'Corporate Gifting Order Form'!K619)</f>
        <v/>
      </c>
      <c r="L607" s="29" t="str">
        <f>IF('Corporate Gifting Order Form'!L619="","",'Corporate Gifting Order Form'!L619)</f>
        <v/>
      </c>
      <c r="M607" s="29" t="str">
        <f>IF('Corporate Gifting Order Form'!M619="","",'Corporate Gifting Order Form'!M619)</f>
        <v/>
      </c>
      <c r="N607" s="44" t="str">
        <f>IF('Corporate Gifting Order Form'!N619="","",'Corporate Gifting Order Form'!N619)</f>
        <v/>
      </c>
      <c r="O607" s="29" t="str">
        <f>IFERROR("",'Corporate Gifting Order Form'!P619)</f>
        <v/>
      </c>
      <c r="P607" s="28" t="str">
        <f t="shared" si="20"/>
        <v/>
      </c>
      <c r="Q607" s="29" t="str">
        <f>IFERROR("",'Corporate Gifting Order Form'!R619)</f>
        <v/>
      </c>
      <c r="R607" s="29" t="str">
        <f>IFERROR("",'Corporate Gifting Order Form'!S619)</f>
        <v/>
      </c>
      <c r="S607" s="28" t="str">
        <f>_xlfn.IFNA(IF(B$1="Yes",(VLOOKUP(R607,Gifts!B$1:D$8,2,FALSE)),(VLOOKUP(R607,Gifts!B$1:D$8,3,FALSE))),"")</f>
        <v/>
      </c>
    </row>
    <row r="608" spans="1:19" x14ac:dyDescent="0.25">
      <c r="A608" s="44" t="str">
        <f>IF('Corporate Gifting Order Form'!B620="","",'Corporate Gifting Order Form'!B620)</f>
        <v/>
      </c>
      <c r="B608" s="29" t="str">
        <f>IF('Corporate Gifting Order Form'!C620="","",'Corporate Gifting Order Form'!C620)</f>
        <v/>
      </c>
      <c r="C608" s="29" t="str">
        <f>IF('Corporate Gifting Order Form'!D620="","",'Corporate Gifting Order Form'!D620)</f>
        <v/>
      </c>
      <c r="D608" s="29" t="str">
        <f>IF('Corporate Gifting Order Form'!E620="","",'Corporate Gifting Order Form'!E620)</f>
        <v/>
      </c>
      <c r="E608" s="29" t="str">
        <f>IF('Corporate Gifting Order Form'!F620="","",'Corporate Gifting Order Form'!F620)</f>
        <v/>
      </c>
      <c r="F608" s="29" t="str">
        <f>IF('Corporate Gifting Order Form'!G620="","",'Corporate Gifting Order Form'!G620)</f>
        <v/>
      </c>
      <c r="G608" s="29" t="str">
        <f>IF('Corporate Gifting Order Form'!H620="","",'Corporate Gifting Order Form'!H620)</f>
        <v/>
      </c>
      <c r="H608" s="29" t="str">
        <f>IF('Corporate Gifting Order Form'!I620="","",'Corporate Gifting Order Form'!I620)</f>
        <v/>
      </c>
      <c r="I608" s="45" t="str">
        <f>IF('Corporate Gifting Order Form'!J620="","",'Corporate Gifting Order Form'!J620)</f>
        <v/>
      </c>
      <c r="J608" s="28" t="str">
        <f t="shared" si="19"/>
        <v/>
      </c>
      <c r="K608" s="33" t="str">
        <f>IF('Corporate Gifting Order Form'!K620="","",'Corporate Gifting Order Form'!K620)</f>
        <v/>
      </c>
      <c r="L608" s="29" t="str">
        <f>IF('Corporate Gifting Order Form'!L620="","",'Corporate Gifting Order Form'!L620)</f>
        <v/>
      </c>
      <c r="M608" s="29" t="str">
        <f>IF('Corporate Gifting Order Form'!M620="","",'Corporate Gifting Order Form'!M620)</f>
        <v/>
      </c>
      <c r="N608" s="44" t="str">
        <f>IF('Corporate Gifting Order Form'!N620="","",'Corporate Gifting Order Form'!N620)</f>
        <v/>
      </c>
      <c r="O608" s="29" t="str">
        <f>IFERROR("",'Corporate Gifting Order Form'!P620)</f>
        <v/>
      </c>
      <c r="P608" s="28" t="str">
        <f t="shared" si="20"/>
        <v/>
      </c>
      <c r="Q608" s="29" t="str">
        <f>IFERROR("",'Corporate Gifting Order Form'!R620)</f>
        <v/>
      </c>
      <c r="R608" s="29" t="str">
        <f>IFERROR("",'Corporate Gifting Order Form'!S620)</f>
        <v/>
      </c>
      <c r="S608" s="28" t="str">
        <f>_xlfn.IFNA(IF(B$1="Yes",(VLOOKUP(R608,Gifts!B$1:D$8,2,FALSE)),(VLOOKUP(R608,Gifts!B$1:D$8,3,FALSE))),"")</f>
        <v/>
      </c>
    </row>
    <row r="609" spans="1:19" x14ac:dyDescent="0.25">
      <c r="A609" s="44" t="str">
        <f>IF('Corporate Gifting Order Form'!B621="","",'Corporate Gifting Order Form'!B621)</f>
        <v/>
      </c>
      <c r="B609" s="29" t="str">
        <f>IF('Corporate Gifting Order Form'!C621="","",'Corporate Gifting Order Form'!C621)</f>
        <v/>
      </c>
      <c r="C609" s="29" t="str">
        <f>IF('Corporate Gifting Order Form'!D621="","",'Corporate Gifting Order Form'!D621)</f>
        <v/>
      </c>
      <c r="D609" s="29" t="str">
        <f>IF('Corporate Gifting Order Form'!E621="","",'Corporate Gifting Order Form'!E621)</f>
        <v/>
      </c>
      <c r="E609" s="29" t="str">
        <f>IF('Corporate Gifting Order Form'!F621="","",'Corporate Gifting Order Form'!F621)</f>
        <v/>
      </c>
      <c r="F609" s="29" t="str">
        <f>IF('Corporate Gifting Order Form'!G621="","",'Corporate Gifting Order Form'!G621)</f>
        <v/>
      </c>
      <c r="G609" s="29" t="str">
        <f>IF('Corporate Gifting Order Form'!H621="","",'Corporate Gifting Order Form'!H621)</f>
        <v/>
      </c>
      <c r="H609" s="29" t="str">
        <f>IF('Corporate Gifting Order Form'!I621="","",'Corporate Gifting Order Form'!I621)</f>
        <v/>
      </c>
      <c r="I609" s="45" t="str">
        <f>IF('Corporate Gifting Order Form'!J621="","",'Corporate Gifting Order Form'!J621)</f>
        <v/>
      </c>
      <c r="J609" s="28" t="str">
        <f t="shared" si="19"/>
        <v/>
      </c>
      <c r="K609" s="33" t="str">
        <f>IF('Corporate Gifting Order Form'!K621="","",'Corporate Gifting Order Form'!K621)</f>
        <v/>
      </c>
      <c r="L609" s="29" t="str">
        <f>IF('Corporate Gifting Order Form'!L621="","",'Corporate Gifting Order Form'!L621)</f>
        <v/>
      </c>
      <c r="M609" s="29" t="str">
        <f>IF('Corporate Gifting Order Form'!M621="","",'Corporate Gifting Order Form'!M621)</f>
        <v/>
      </c>
      <c r="N609" s="44" t="str">
        <f>IF('Corporate Gifting Order Form'!N621="","",'Corporate Gifting Order Form'!N621)</f>
        <v/>
      </c>
      <c r="O609" s="29" t="str">
        <f>IFERROR("",'Corporate Gifting Order Form'!P621)</f>
        <v/>
      </c>
      <c r="P609" s="28" t="str">
        <f t="shared" si="20"/>
        <v/>
      </c>
      <c r="Q609" s="29" t="str">
        <f>IFERROR("",'Corporate Gifting Order Form'!R621)</f>
        <v/>
      </c>
      <c r="R609" s="29" t="str">
        <f>IFERROR("",'Corporate Gifting Order Form'!S621)</f>
        <v/>
      </c>
      <c r="S609" s="28" t="str">
        <f>_xlfn.IFNA(IF(B$1="Yes",(VLOOKUP(R609,Gifts!B$1:D$8,2,FALSE)),(VLOOKUP(R609,Gifts!B$1:D$8,3,FALSE))),"")</f>
        <v/>
      </c>
    </row>
    <row r="610" spans="1:19" x14ac:dyDescent="0.25">
      <c r="A610" s="44" t="str">
        <f>IF('Corporate Gifting Order Form'!B622="","",'Corporate Gifting Order Form'!B622)</f>
        <v/>
      </c>
      <c r="B610" s="29" t="str">
        <f>IF('Corporate Gifting Order Form'!C622="","",'Corporate Gifting Order Form'!C622)</f>
        <v/>
      </c>
      <c r="C610" s="29" t="str">
        <f>IF('Corporate Gifting Order Form'!D622="","",'Corporate Gifting Order Form'!D622)</f>
        <v/>
      </c>
      <c r="D610" s="29" t="str">
        <f>IF('Corporate Gifting Order Form'!E622="","",'Corporate Gifting Order Form'!E622)</f>
        <v/>
      </c>
      <c r="E610" s="29" t="str">
        <f>IF('Corporate Gifting Order Form'!F622="","",'Corporate Gifting Order Form'!F622)</f>
        <v/>
      </c>
      <c r="F610" s="29" t="str">
        <f>IF('Corporate Gifting Order Form'!G622="","",'Corporate Gifting Order Form'!G622)</f>
        <v/>
      </c>
      <c r="G610" s="29" t="str">
        <f>IF('Corporate Gifting Order Form'!H622="","",'Corporate Gifting Order Form'!H622)</f>
        <v/>
      </c>
      <c r="H610" s="29" t="str">
        <f>IF('Corporate Gifting Order Form'!I622="","",'Corporate Gifting Order Form'!I622)</f>
        <v/>
      </c>
      <c r="I610" s="45" t="str">
        <f>IF('Corporate Gifting Order Form'!J622="","",'Corporate Gifting Order Form'!J622)</f>
        <v/>
      </c>
      <c r="J610" s="28" t="str">
        <f t="shared" si="19"/>
        <v/>
      </c>
      <c r="K610" s="33" t="str">
        <f>IF('Corporate Gifting Order Form'!K622="","",'Corporate Gifting Order Form'!K622)</f>
        <v/>
      </c>
      <c r="L610" s="29" t="str">
        <f>IF('Corporate Gifting Order Form'!L622="","",'Corporate Gifting Order Form'!L622)</f>
        <v/>
      </c>
      <c r="M610" s="29" t="str">
        <f>IF('Corporate Gifting Order Form'!M622="","",'Corporate Gifting Order Form'!M622)</f>
        <v/>
      </c>
      <c r="N610" s="44" t="str">
        <f>IF('Corporate Gifting Order Form'!N622="","",'Corporate Gifting Order Form'!N622)</f>
        <v/>
      </c>
      <c r="O610" s="29" t="str">
        <f>IFERROR("",'Corporate Gifting Order Form'!P622)</f>
        <v/>
      </c>
      <c r="P610" s="28" t="str">
        <f t="shared" si="20"/>
        <v/>
      </c>
      <c r="Q610" s="29" t="str">
        <f>IFERROR("",'Corporate Gifting Order Form'!R622)</f>
        <v/>
      </c>
      <c r="R610" s="29" t="str">
        <f>IFERROR("",'Corporate Gifting Order Form'!S622)</f>
        <v/>
      </c>
      <c r="S610" s="28" t="str">
        <f>_xlfn.IFNA(IF(B$1="Yes",(VLOOKUP(R610,Gifts!B$1:D$8,2,FALSE)),(VLOOKUP(R610,Gifts!B$1:D$8,3,FALSE))),"")</f>
        <v/>
      </c>
    </row>
    <row r="611" spans="1:19" x14ac:dyDescent="0.25">
      <c r="A611" s="44" t="str">
        <f>IF('Corporate Gifting Order Form'!B623="","",'Corporate Gifting Order Form'!B623)</f>
        <v/>
      </c>
      <c r="B611" s="29" t="str">
        <f>IF('Corporate Gifting Order Form'!C623="","",'Corporate Gifting Order Form'!C623)</f>
        <v/>
      </c>
      <c r="C611" s="29" t="str">
        <f>IF('Corporate Gifting Order Form'!D623="","",'Corporate Gifting Order Form'!D623)</f>
        <v/>
      </c>
      <c r="D611" s="29" t="str">
        <f>IF('Corporate Gifting Order Form'!E623="","",'Corporate Gifting Order Form'!E623)</f>
        <v/>
      </c>
      <c r="E611" s="29" t="str">
        <f>IF('Corporate Gifting Order Form'!F623="","",'Corporate Gifting Order Form'!F623)</f>
        <v/>
      </c>
      <c r="F611" s="29" t="str">
        <f>IF('Corporate Gifting Order Form'!G623="","",'Corporate Gifting Order Form'!G623)</f>
        <v/>
      </c>
      <c r="G611" s="29" t="str">
        <f>IF('Corporate Gifting Order Form'!H623="","",'Corporate Gifting Order Form'!H623)</f>
        <v/>
      </c>
      <c r="H611" s="29" t="str">
        <f>IF('Corporate Gifting Order Form'!I623="","",'Corporate Gifting Order Form'!I623)</f>
        <v/>
      </c>
      <c r="I611" s="45" t="str">
        <f>IF('Corporate Gifting Order Form'!J623="","",'Corporate Gifting Order Form'!J623)</f>
        <v/>
      </c>
      <c r="J611" s="28" t="str">
        <f t="shared" si="19"/>
        <v/>
      </c>
      <c r="K611" s="33" t="str">
        <f>IF('Corporate Gifting Order Form'!K623="","",'Corporate Gifting Order Form'!K623)</f>
        <v/>
      </c>
      <c r="L611" s="29" t="str">
        <f>IF('Corporate Gifting Order Form'!L623="","",'Corporate Gifting Order Form'!L623)</f>
        <v/>
      </c>
      <c r="M611" s="29" t="str">
        <f>IF('Corporate Gifting Order Form'!M623="","",'Corporate Gifting Order Form'!M623)</f>
        <v/>
      </c>
      <c r="N611" s="44" t="str">
        <f>IF('Corporate Gifting Order Form'!N623="","",'Corporate Gifting Order Form'!N623)</f>
        <v/>
      </c>
      <c r="O611" s="29" t="str">
        <f>IFERROR("",'Corporate Gifting Order Form'!P623)</f>
        <v/>
      </c>
      <c r="P611" s="28" t="str">
        <f t="shared" si="20"/>
        <v/>
      </c>
      <c r="Q611" s="29" t="str">
        <f>IFERROR("",'Corporate Gifting Order Form'!R623)</f>
        <v/>
      </c>
      <c r="R611" s="29" t="str">
        <f>IFERROR("",'Corporate Gifting Order Form'!S623)</f>
        <v/>
      </c>
      <c r="S611" s="28" t="str">
        <f>_xlfn.IFNA(IF(B$1="Yes",(VLOOKUP(R611,Gifts!B$1:D$8,2,FALSE)),(VLOOKUP(R611,Gifts!B$1:D$8,3,FALSE))),"")</f>
        <v/>
      </c>
    </row>
    <row r="612" spans="1:19" x14ac:dyDescent="0.25">
      <c r="A612" s="44" t="str">
        <f>IF('Corporate Gifting Order Form'!B624="","",'Corporate Gifting Order Form'!B624)</f>
        <v/>
      </c>
      <c r="B612" s="29" t="str">
        <f>IF('Corporate Gifting Order Form'!C624="","",'Corporate Gifting Order Form'!C624)</f>
        <v/>
      </c>
      <c r="C612" s="29" t="str">
        <f>IF('Corporate Gifting Order Form'!D624="","",'Corporate Gifting Order Form'!D624)</f>
        <v/>
      </c>
      <c r="D612" s="29" t="str">
        <f>IF('Corporate Gifting Order Form'!E624="","",'Corporate Gifting Order Form'!E624)</f>
        <v/>
      </c>
      <c r="E612" s="29" t="str">
        <f>IF('Corporate Gifting Order Form'!F624="","",'Corporate Gifting Order Form'!F624)</f>
        <v/>
      </c>
      <c r="F612" s="29" t="str">
        <f>IF('Corporate Gifting Order Form'!G624="","",'Corporate Gifting Order Form'!G624)</f>
        <v/>
      </c>
      <c r="G612" s="29" t="str">
        <f>IF('Corporate Gifting Order Form'!H624="","",'Corporate Gifting Order Form'!H624)</f>
        <v/>
      </c>
      <c r="H612" s="29" t="str">
        <f>IF('Corporate Gifting Order Form'!I624="","",'Corporate Gifting Order Form'!I624)</f>
        <v/>
      </c>
      <c r="I612" s="45" t="str">
        <f>IF('Corporate Gifting Order Form'!J624="","",'Corporate Gifting Order Form'!J624)</f>
        <v/>
      </c>
      <c r="J612" s="28" t="str">
        <f t="shared" si="19"/>
        <v/>
      </c>
      <c r="K612" s="33" t="str">
        <f>IF('Corporate Gifting Order Form'!K624="","",'Corporate Gifting Order Form'!K624)</f>
        <v/>
      </c>
      <c r="L612" s="29" t="str">
        <f>IF('Corporate Gifting Order Form'!L624="","",'Corporate Gifting Order Form'!L624)</f>
        <v/>
      </c>
      <c r="M612" s="29" t="str">
        <f>IF('Corporate Gifting Order Form'!M624="","",'Corporate Gifting Order Form'!M624)</f>
        <v/>
      </c>
      <c r="N612" s="44" t="str">
        <f>IF('Corporate Gifting Order Form'!N624="","",'Corporate Gifting Order Form'!N624)</f>
        <v/>
      </c>
      <c r="O612" s="29" t="str">
        <f>IFERROR("",'Corporate Gifting Order Form'!P624)</f>
        <v/>
      </c>
      <c r="P612" s="28" t="str">
        <f t="shared" si="20"/>
        <v/>
      </c>
      <c r="Q612" s="29" t="str">
        <f>IFERROR("",'Corporate Gifting Order Form'!R624)</f>
        <v/>
      </c>
      <c r="R612" s="29" t="str">
        <f>IFERROR("",'Corporate Gifting Order Form'!S624)</f>
        <v/>
      </c>
      <c r="S612" s="28" t="str">
        <f>_xlfn.IFNA(IF(B$1="Yes",(VLOOKUP(R612,Gifts!B$1:D$8,2,FALSE)),(VLOOKUP(R612,Gifts!B$1:D$8,3,FALSE))),"")</f>
        <v/>
      </c>
    </row>
    <row r="613" spans="1:19" x14ac:dyDescent="0.25">
      <c r="A613" s="44" t="str">
        <f>IF('Corporate Gifting Order Form'!B625="","",'Corporate Gifting Order Form'!B625)</f>
        <v/>
      </c>
      <c r="B613" s="29" t="str">
        <f>IF('Corporate Gifting Order Form'!C625="","",'Corporate Gifting Order Form'!C625)</f>
        <v/>
      </c>
      <c r="C613" s="29" t="str">
        <f>IF('Corporate Gifting Order Form'!D625="","",'Corporate Gifting Order Form'!D625)</f>
        <v/>
      </c>
      <c r="D613" s="29" t="str">
        <f>IF('Corporate Gifting Order Form'!E625="","",'Corporate Gifting Order Form'!E625)</f>
        <v/>
      </c>
      <c r="E613" s="29" t="str">
        <f>IF('Corporate Gifting Order Form'!F625="","",'Corporate Gifting Order Form'!F625)</f>
        <v/>
      </c>
      <c r="F613" s="29" t="str">
        <f>IF('Corporate Gifting Order Form'!G625="","",'Corporate Gifting Order Form'!G625)</f>
        <v/>
      </c>
      <c r="G613" s="29" t="str">
        <f>IF('Corporate Gifting Order Form'!H625="","",'Corporate Gifting Order Form'!H625)</f>
        <v/>
      </c>
      <c r="H613" s="29" t="str">
        <f>IF('Corporate Gifting Order Form'!I625="","",'Corporate Gifting Order Form'!I625)</f>
        <v/>
      </c>
      <c r="I613" s="45" t="str">
        <f>IF('Corporate Gifting Order Form'!J625="","",'Corporate Gifting Order Form'!J625)</f>
        <v/>
      </c>
      <c r="J613" s="28" t="str">
        <f t="shared" si="19"/>
        <v/>
      </c>
      <c r="K613" s="33" t="str">
        <f>IF('Corporate Gifting Order Form'!K625="","",'Corporate Gifting Order Form'!K625)</f>
        <v/>
      </c>
      <c r="L613" s="29" t="str">
        <f>IF('Corporate Gifting Order Form'!L625="","",'Corporate Gifting Order Form'!L625)</f>
        <v/>
      </c>
      <c r="M613" s="29" t="str">
        <f>IF('Corporate Gifting Order Form'!M625="","",'Corporate Gifting Order Form'!M625)</f>
        <v/>
      </c>
      <c r="N613" s="44" t="str">
        <f>IF('Corporate Gifting Order Form'!N625="","",'Corporate Gifting Order Form'!N625)</f>
        <v/>
      </c>
      <c r="O613" s="29" t="str">
        <f>IFERROR("",'Corporate Gifting Order Form'!P625)</f>
        <v/>
      </c>
      <c r="P613" s="28" t="str">
        <f t="shared" si="20"/>
        <v/>
      </c>
      <c r="Q613" s="29" t="str">
        <f>IFERROR("",'Corporate Gifting Order Form'!R625)</f>
        <v/>
      </c>
      <c r="R613" s="29" t="str">
        <f>IFERROR("",'Corporate Gifting Order Form'!S625)</f>
        <v/>
      </c>
      <c r="S613" s="28" t="str">
        <f>_xlfn.IFNA(IF(B$1="Yes",(VLOOKUP(R613,Gifts!B$1:D$8,2,FALSE)),(VLOOKUP(R613,Gifts!B$1:D$8,3,FALSE))),"")</f>
        <v/>
      </c>
    </row>
    <row r="614" spans="1:19" x14ac:dyDescent="0.25">
      <c r="A614" s="44" t="str">
        <f>IF('Corporate Gifting Order Form'!B626="","",'Corporate Gifting Order Form'!B626)</f>
        <v/>
      </c>
      <c r="B614" s="29" t="str">
        <f>IF('Corporate Gifting Order Form'!C626="","",'Corporate Gifting Order Form'!C626)</f>
        <v/>
      </c>
      <c r="C614" s="29" t="str">
        <f>IF('Corporate Gifting Order Form'!D626="","",'Corporate Gifting Order Form'!D626)</f>
        <v/>
      </c>
      <c r="D614" s="29" t="str">
        <f>IF('Corporate Gifting Order Form'!E626="","",'Corporate Gifting Order Form'!E626)</f>
        <v/>
      </c>
      <c r="E614" s="29" t="str">
        <f>IF('Corporate Gifting Order Form'!F626="","",'Corporate Gifting Order Form'!F626)</f>
        <v/>
      </c>
      <c r="F614" s="29" t="str">
        <f>IF('Corporate Gifting Order Form'!G626="","",'Corporate Gifting Order Form'!G626)</f>
        <v/>
      </c>
      <c r="G614" s="29" t="str">
        <f>IF('Corporate Gifting Order Form'!H626="","",'Corporate Gifting Order Form'!H626)</f>
        <v/>
      </c>
      <c r="H614" s="29" t="str">
        <f>IF('Corporate Gifting Order Form'!I626="","",'Corporate Gifting Order Form'!I626)</f>
        <v/>
      </c>
      <c r="I614" s="45" t="str">
        <f>IF('Corporate Gifting Order Form'!J626="","",'Corporate Gifting Order Form'!J626)</f>
        <v/>
      </c>
      <c r="J614" s="28" t="str">
        <f t="shared" si="19"/>
        <v/>
      </c>
      <c r="K614" s="33" t="str">
        <f>IF('Corporate Gifting Order Form'!K626="","",'Corporate Gifting Order Form'!K626)</f>
        <v/>
      </c>
      <c r="L614" s="29" t="str">
        <f>IF('Corporate Gifting Order Form'!L626="","",'Corporate Gifting Order Form'!L626)</f>
        <v/>
      </c>
      <c r="M614" s="29" t="str">
        <f>IF('Corporate Gifting Order Form'!M626="","",'Corporate Gifting Order Form'!M626)</f>
        <v/>
      </c>
      <c r="N614" s="44" t="str">
        <f>IF('Corporate Gifting Order Form'!N626="","",'Corporate Gifting Order Form'!N626)</f>
        <v/>
      </c>
      <c r="O614" s="29" t="str">
        <f>IFERROR("",'Corporate Gifting Order Form'!P626)</f>
        <v/>
      </c>
      <c r="P614" s="28" t="str">
        <f t="shared" si="20"/>
        <v/>
      </c>
      <c r="Q614" s="29" t="str">
        <f>IFERROR("",'Corporate Gifting Order Form'!R626)</f>
        <v/>
      </c>
      <c r="R614" s="29" t="str">
        <f>IFERROR("",'Corporate Gifting Order Form'!S626)</f>
        <v/>
      </c>
      <c r="S614" s="28" t="str">
        <f>_xlfn.IFNA(IF(B$1="Yes",(VLOOKUP(R614,Gifts!B$1:D$8,2,FALSE)),(VLOOKUP(R614,Gifts!B$1:D$8,3,FALSE))),"")</f>
        <v/>
      </c>
    </row>
    <row r="615" spans="1:19" x14ac:dyDescent="0.25">
      <c r="A615" s="44" t="str">
        <f>IF('Corporate Gifting Order Form'!B627="","",'Corporate Gifting Order Form'!B627)</f>
        <v/>
      </c>
      <c r="B615" s="29" t="str">
        <f>IF('Corporate Gifting Order Form'!C627="","",'Corporate Gifting Order Form'!C627)</f>
        <v/>
      </c>
      <c r="C615" s="29" t="str">
        <f>IF('Corporate Gifting Order Form'!D627="","",'Corporate Gifting Order Form'!D627)</f>
        <v/>
      </c>
      <c r="D615" s="29" t="str">
        <f>IF('Corporate Gifting Order Form'!E627="","",'Corporate Gifting Order Form'!E627)</f>
        <v/>
      </c>
      <c r="E615" s="29" t="str">
        <f>IF('Corporate Gifting Order Form'!F627="","",'Corporate Gifting Order Form'!F627)</f>
        <v/>
      </c>
      <c r="F615" s="29" t="str">
        <f>IF('Corporate Gifting Order Form'!G627="","",'Corporate Gifting Order Form'!G627)</f>
        <v/>
      </c>
      <c r="G615" s="29" t="str">
        <f>IF('Corporate Gifting Order Form'!H627="","",'Corporate Gifting Order Form'!H627)</f>
        <v/>
      </c>
      <c r="H615" s="29" t="str">
        <f>IF('Corporate Gifting Order Form'!I627="","",'Corporate Gifting Order Form'!I627)</f>
        <v/>
      </c>
      <c r="I615" s="45" t="str">
        <f>IF('Corporate Gifting Order Form'!J627="","",'Corporate Gifting Order Form'!J627)</f>
        <v/>
      </c>
      <c r="J615" s="28" t="str">
        <f t="shared" si="19"/>
        <v/>
      </c>
      <c r="K615" s="33" t="str">
        <f>IF('Corporate Gifting Order Form'!K627="","",'Corporate Gifting Order Form'!K627)</f>
        <v/>
      </c>
      <c r="L615" s="29" t="str">
        <f>IF('Corporate Gifting Order Form'!L627="","",'Corporate Gifting Order Form'!L627)</f>
        <v/>
      </c>
      <c r="M615" s="29" t="str">
        <f>IF('Corporate Gifting Order Form'!M627="","",'Corporate Gifting Order Form'!M627)</f>
        <v/>
      </c>
      <c r="N615" s="44" t="str">
        <f>IF('Corporate Gifting Order Form'!N627="","",'Corporate Gifting Order Form'!N627)</f>
        <v/>
      </c>
      <c r="O615" s="29" t="str">
        <f>IFERROR("",'Corporate Gifting Order Form'!P627)</f>
        <v/>
      </c>
      <c r="P615" s="28" t="str">
        <f t="shared" si="20"/>
        <v/>
      </c>
      <c r="Q615" s="29" t="str">
        <f>IFERROR("",'Corporate Gifting Order Form'!R627)</f>
        <v/>
      </c>
      <c r="R615" s="29" t="str">
        <f>IFERROR("",'Corporate Gifting Order Form'!S627)</f>
        <v/>
      </c>
      <c r="S615" s="28" t="str">
        <f>_xlfn.IFNA(IF(B$1="Yes",(VLOOKUP(R615,Gifts!B$1:D$8,2,FALSE)),(VLOOKUP(R615,Gifts!B$1:D$8,3,FALSE))),"")</f>
        <v/>
      </c>
    </row>
    <row r="616" spans="1:19" x14ac:dyDescent="0.25">
      <c r="A616" s="44" t="str">
        <f>IF('Corporate Gifting Order Form'!B628="","",'Corporate Gifting Order Form'!B628)</f>
        <v/>
      </c>
      <c r="B616" s="29" t="str">
        <f>IF('Corporate Gifting Order Form'!C628="","",'Corporate Gifting Order Form'!C628)</f>
        <v/>
      </c>
      <c r="C616" s="29" t="str">
        <f>IF('Corporate Gifting Order Form'!D628="","",'Corporate Gifting Order Form'!D628)</f>
        <v/>
      </c>
      <c r="D616" s="29" t="str">
        <f>IF('Corporate Gifting Order Form'!E628="","",'Corporate Gifting Order Form'!E628)</f>
        <v/>
      </c>
      <c r="E616" s="29" t="str">
        <f>IF('Corporate Gifting Order Form'!F628="","",'Corporate Gifting Order Form'!F628)</f>
        <v/>
      </c>
      <c r="F616" s="29" t="str">
        <f>IF('Corporate Gifting Order Form'!G628="","",'Corporate Gifting Order Form'!G628)</f>
        <v/>
      </c>
      <c r="G616" s="29" t="str">
        <f>IF('Corporate Gifting Order Form'!H628="","",'Corporate Gifting Order Form'!H628)</f>
        <v/>
      </c>
      <c r="H616" s="29" t="str">
        <f>IF('Corporate Gifting Order Form'!I628="","",'Corporate Gifting Order Form'!I628)</f>
        <v/>
      </c>
      <c r="I616" s="45" t="str">
        <f>IF('Corporate Gifting Order Form'!J628="","",'Corporate Gifting Order Form'!J628)</f>
        <v/>
      </c>
      <c r="J616" s="28" t="str">
        <f t="shared" si="19"/>
        <v/>
      </c>
      <c r="K616" s="33" t="str">
        <f>IF('Corporate Gifting Order Form'!K628="","",'Corporate Gifting Order Form'!K628)</f>
        <v/>
      </c>
      <c r="L616" s="29" t="str">
        <f>IF('Corporate Gifting Order Form'!L628="","",'Corporate Gifting Order Form'!L628)</f>
        <v/>
      </c>
      <c r="M616" s="29" t="str">
        <f>IF('Corporate Gifting Order Form'!M628="","",'Corporate Gifting Order Form'!M628)</f>
        <v/>
      </c>
      <c r="N616" s="44" t="str">
        <f>IF('Corporate Gifting Order Form'!N628="","",'Corporate Gifting Order Form'!N628)</f>
        <v/>
      </c>
      <c r="O616" s="29" t="str">
        <f>IFERROR("",'Corporate Gifting Order Form'!P628)</f>
        <v/>
      </c>
      <c r="P616" s="28" t="str">
        <f t="shared" si="20"/>
        <v/>
      </c>
      <c r="Q616" s="29" t="str">
        <f>IFERROR("",'Corporate Gifting Order Form'!R628)</f>
        <v/>
      </c>
      <c r="R616" s="29" t="str">
        <f>IFERROR("",'Corporate Gifting Order Form'!S628)</f>
        <v/>
      </c>
      <c r="S616" s="28" t="str">
        <f>_xlfn.IFNA(IF(B$1="Yes",(VLOOKUP(R616,Gifts!B$1:D$8,2,FALSE)),(VLOOKUP(R616,Gifts!B$1:D$8,3,FALSE))),"")</f>
        <v/>
      </c>
    </row>
    <row r="617" spans="1:19" x14ac:dyDescent="0.25">
      <c r="A617" s="44" t="str">
        <f>IF('Corporate Gifting Order Form'!B629="","",'Corporate Gifting Order Form'!B629)</f>
        <v/>
      </c>
      <c r="B617" s="29" t="str">
        <f>IF('Corporate Gifting Order Form'!C629="","",'Corporate Gifting Order Form'!C629)</f>
        <v/>
      </c>
      <c r="C617" s="29" t="str">
        <f>IF('Corporate Gifting Order Form'!D629="","",'Corporate Gifting Order Form'!D629)</f>
        <v/>
      </c>
      <c r="D617" s="29" t="str">
        <f>IF('Corporate Gifting Order Form'!E629="","",'Corporate Gifting Order Form'!E629)</f>
        <v/>
      </c>
      <c r="E617" s="29" t="str">
        <f>IF('Corporate Gifting Order Form'!F629="","",'Corporate Gifting Order Form'!F629)</f>
        <v/>
      </c>
      <c r="F617" s="29" t="str">
        <f>IF('Corporate Gifting Order Form'!G629="","",'Corporate Gifting Order Form'!G629)</f>
        <v/>
      </c>
      <c r="G617" s="29" t="str">
        <f>IF('Corporate Gifting Order Form'!H629="","",'Corporate Gifting Order Form'!H629)</f>
        <v/>
      </c>
      <c r="H617" s="29" t="str">
        <f>IF('Corporate Gifting Order Form'!I629="","",'Corporate Gifting Order Form'!I629)</f>
        <v/>
      </c>
      <c r="I617" s="45" t="str">
        <f>IF('Corporate Gifting Order Form'!J629="","",'Corporate Gifting Order Form'!J629)</f>
        <v/>
      </c>
      <c r="J617" s="28" t="str">
        <f t="shared" si="19"/>
        <v/>
      </c>
      <c r="K617" s="33" t="str">
        <f>IF('Corporate Gifting Order Form'!K629="","",'Corporate Gifting Order Form'!K629)</f>
        <v/>
      </c>
      <c r="L617" s="29" t="str">
        <f>IF('Corporate Gifting Order Form'!L629="","",'Corporate Gifting Order Form'!L629)</f>
        <v/>
      </c>
      <c r="M617" s="29" t="str">
        <f>IF('Corporate Gifting Order Form'!M629="","",'Corporate Gifting Order Form'!M629)</f>
        <v/>
      </c>
      <c r="N617" s="44" t="str">
        <f>IF('Corporate Gifting Order Form'!N629="","",'Corporate Gifting Order Form'!N629)</f>
        <v/>
      </c>
      <c r="O617" s="29" t="str">
        <f>IFERROR("",'Corporate Gifting Order Form'!P629)</f>
        <v/>
      </c>
      <c r="P617" s="28" t="str">
        <f t="shared" si="20"/>
        <v/>
      </c>
      <c r="Q617" s="29" t="str">
        <f>IFERROR("",'Corporate Gifting Order Form'!R629)</f>
        <v/>
      </c>
      <c r="R617" s="29" t="str">
        <f>IFERROR("",'Corporate Gifting Order Form'!S629)</f>
        <v/>
      </c>
      <c r="S617" s="28" t="str">
        <f>_xlfn.IFNA(IF(B$1="Yes",(VLOOKUP(R617,Gifts!B$1:D$8,2,FALSE)),(VLOOKUP(R617,Gifts!B$1:D$8,3,FALSE))),"")</f>
        <v/>
      </c>
    </row>
    <row r="618" spans="1:19" x14ac:dyDescent="0.25">
      <c r="A618" s="44" t="str">
        <f>IF('Corporate Gifting Order Form'!B630="","",'Corporate Gifting Order Form'!B630)</f>
        <v/>
      </c>
      <c r="B618" s="29" t="str">
        <f>IF('Corporate Gifting Order Form'!C630="","",'Corporate Gifting Order Form'!C630)</f>
        <v/>
      </c>
      <c r="C618" s="29" t="str">
        <f>IF('Corporate Gifting Order Form'!D630="","",'Corporate Gifting Order Form'!D630)</f>
        <v/>
      </c>
      <c r="D618" s="29" t="str">
        <f>IF('Corporate Gifting Order Form'!E630="","",'Corporate Gifting Order Form'!E630)</f>
        <v/>
      </c>
      <c r="E618" s="29" t="str">
        <f>IF('Corporate Gifting Order Form'!F630="","",'Corporate Gifting Order Form'!F630)</f>
        <v/>
      </c>
      <c r="F618" s="29" t="str">
        <f>IF('Corporate Gifting Order Form'!G630="","",'Corporate Gifting Order Form'!G630)</f>
        <v/>
      </c>
      <c r="G618" s="29" t="str">
        <f>IF('Corporate Gifting Order Form'!H630="","",'Corporate Gifting Order Form'!H630)</f>
        <v/>
      </c>
      <c r="H618" s="29" t="str">
        <f>IF('Corporate Gifting Order Form'!I630="","",'Corporate Gifting Order Form'!I630)</f>
        <v/>
      </c>
      <c r="I618" s="45" t="str">
        <f>IF('Corporate Gifting Order Form'!J630="","",'Corporate Gifting Order Form'!J630)</f>
        <v/>
      </c>
      <c r="J618" s="28" t="str">
        <f t="shared" si="19"/>
        <v/>
      </c>
      <c r="K618" s="33" t="str">
        <f>IF('Corporate Gifting Order Form'!K630="","",'Corporate Gifting Order Form'!K630)</f>
        <v/>
      </c>
      <c r="L618" s="29" t="str">
        <f>IF('Corporate Gifting Order Form'!L630="","",'Corporate Gifting Order Form'!L630)</f>
        <v/>
      </c>
      <c r="M618" s="29" t="str">
        <f>IF('Corporate Gifting Order Form'!M630="","",'Corporate Gifting Order Form'!M630)</f>
        <v/>
      </c>
      <c r="N618" s="44" t="str">
        <f>IF('Corporate Gifting Order Form'!N630="","",'Corporate Gifting Order Form'!N630)</f>
        <v/>
      </c>
      <c r="O618" s="29" t="str">
        <f>IFERROR("",'Corporate Gifting Order Form'!P630)</f>
        <v/>
      </c>
      <c r="P618" s="28" t="str">
        <f t="shared" si="20"/>
        <v/>
      </c>
      <c r="Q618" s="29" t="str">
        <f>IFERROR("",'Corporate Gifting Order Form'!R630)</f>
        <v/>
      </c>
      <c r="R618" s="29" t="str">
        <f>IFERROR("",'Corporate Gifting Order Form'!S630)</f>
        <v/>
      </c>
      <c r="S618" s="28" t="str">
        <f>_xlfn.IFNA(IF(B$1="Yes",(VLOOKUP(R618,Gifts!B$1:D$8,2,FALSE)),(VLOOKUP(R618,Gifts!B$1:D$8,3,FALSE))),"")</f>
        <v/>
      </c>
    </row>
    <row r="619" spans="1:19" x14ac:dyDescent="0.25">
      <c r="A619" s="44" t="str">
        <f>IF('Corporate Gifting Order Form'!B631="","",'Corporate Gifting Order Form'!B631)</f>
        <v/>
      </c>
      <c r="B619" s="29" t="str">
        <f>IF('Corporate Gifting Order Form'!C631="","",'Corporate Gifting Order Form'!C631)</f>
        <v/>
      </c>
      <c r="C619" s="29" t="str">
        <f>IF('Corporate Gifting Order Form'!D631="","",'Corporate Gifting Order Form'!D631)</f>
        <v/>
      </c>
      <c r="D619" s="29" t="str">
        <f>IF('Corporate Gifting Order Form'!E631="","",'Corporate Gifting Order Form'!E631)</f>
        <v/>
      </c>
      <c r="E619" s="29" t="str">
        <f>IF('Corporate Gifting Order Form'!F631="","",'Corporate Gifting Order Form'!F631)</f>
        <v/>
      </c>
      <c r="F619" s="29" t="str">
        <f>IF('Corporate Gifting Order Form'!G631="","",'Corporate Gifting Order Form'!G631)</f>
        <v/>
      </c>
      <c r="G619" s="29" t="str">
        <f>IF('Corporate Gifting Order Form'!H631="","",'Corporate Gifting Order Form'!H631)</f>
        <v/>
      </c>
      <c r="H619" s="29" t="str">
        <f>IF('Corporate Gifting Order Form'!I631="","",'Corporate Gifting Order Form'!I631)</f>
        <v/>
      </c>
      <c r="I619" s="45" t="str">
        <f>IF('Corporate Gifting Order Form'!J631="","",'Corporate Gifting Order Form'!J631)</f>
        <v/>
      </c>
      <c r="J619" s="28" t="str">
        <f t="shared" si="19"/>
        <v/>
      </c>
      <c r="K619" s="33" t="str">
        <f>IF('Corporate Gifting Order Form'!K631="","",'Corporate Gifting Order Form'!K631)</f>
        <v/>
      </c>
      <c r="L619" s="29" t="str">
        <f>IF('Corporate Gifting Order Form'!L631="","",'Corporate Gifting Order Form'!L631)</f>
        <v/>
      </c>
      <c r="M619" s="29" t="str">
        <f>IF('Corporate Gifting Order Form'!M631="","",'Corporate Gifting Order Form'!M631)</f>
        <v/>
      </c>
      <c r="N619" s="44" t="str">
        <f>IF('Corporate Gifting Order Form'!N631="","",'Corporate Gifting Order Form'!N631)</f>
        <v/>
      </c>
      <c r="O619" s="29" t="str">
        <f>IFERROR("",'Corporate Gifting Order Form'!P631)</f>
        <v/>
      </c>
      <c r="P619" s="28" t="str">
        <f t="shared" si="20"/>
        <v/>
      </c>
      <c r="Q619" s="29" t="str">
        <f>IFERROR("",'Corporate Gifting Order Form'!R631)</f>
        <v/>
      </c>
      <c r="R619" s="29" t="str">
        <f>IFERROR("",'Corporate Gifting Order Form'!S631)</f>
        <v/>
      </c>
      <c r="S619" s="28" t="str">
        <f>_xlfn.IFNA(IF(B$1="Yes",(VLOOKUP(R619,Gifts!B$1:D$8,2,FALSE)),(VLOOKUP(R619,Gifts!B$1:D$8,3,FALSE))),"")</f>
        <v/>
      </c>
    </row>
    <row r="620" spans="1:19" x14ac:dyDescent="0.25">
      <c r="A620" s="44" t="str">
        <f>IF('Corporate Gifting Order Form'!B632="","",'Corporate Gifting Order Form'!B632)</f>
        <v/>
      </c>
      <c r="B620" s="29" t="str">
        <f>IF('Corporate Gifting Order Form'!C632="","",'Corporate Gifting Order Form'!C632)</f>
        <v/>
      </c>
      <c r="C620" s="29" t="str">
        <f>IF('Corporate Gifting Order Form'!D632="","",'Corporate Gifting Order Form'!D632)</f>
        <v/>
      </c>
      <c r="D620" s="29" t="str">
        <f>IF('Corporate Gifting Order Form'!E632="","",'Corporate Gifting Order Form'!E632)</f>
        <v/>
      </c>
      <c r="E620" s="29" t="str">
        <f>IF('Corporate Gifting Order Form'!F632="","",'Corporate Gifting Order Form'!F632)</f>
        <v/>
      </c>
      <c r="F620" s="29" t="str">
        <f>IF('Corporate Gifting Order Form'!G632="","",'Corporate Gifting Order Form'!G632)</f>
        <v/>
      </c>
      <c r="G620" s="29" t="str">
        <f>IF('Corporate Gifting Order Form'!H632="","",'Corporate Gifting Order Form'!H632)</f>
        <v/>
      </c>
      <c r="H620" s="29" t="str">
        <f>IF('Corporate Gifting Order Form'!I632="","",'Corporate Gifting Order Form'!I632)</f>
        <v/>
      </c>
      <c r="I620" s="45" t="str">
        <f>IF('Corporate Gifting Order Form'!J632="","",'Corporate Gifting Order Form'!J632)</f>
        <v/>
      </c>
      <c r="J620" s="28" t="str">
        <f t="shared" si="19"/>
        <v/>
      </c>
      <c r="K620" s="33" t="str">
        <f>IF('Corporate Gifting Order Form'!K632="","",'Corporate Gifting Order Form'!K632)</f>
        <v/>
      </c>
      <c r="L620" s="29" t="str">
        <f>IF('Corporate Gifting Order Form'!L632="","",'Corporate Gifting Order Form'!L632)</f>
        <v/>
      </c>
      <c r="M620" s="29" t="str">
        <f>IF('Corporate Gifting Order Form'!M632="","",'Corporate Gifting Order Form'!M632)</f>
        <v/>
      </c>
      <c r="N620" s="44" t="str">
        <f>IF('Corporate Gifting Order Form'!N632="","",'Corporate Gifting Order Form'!N632)</f>
        <v/>
      </c>
      <c r="O620" s="29" t="str">
        <f>IFERROR("",'Corporate Gifting Order Form'!P632)</f>
        <v/>
      </c>
      <c r="P620" s="28" t="str">
        <f t="shared" si="20"/>
        <v/>
      </c>
      <c r="Q620" s="29" t="str">
        <f>IFERROR("",'Corporate Gifting Order Form'!R632)</f>
        <v/>
      </c>
      <c r="R620" s="29" t="str">
        <f>IFERROR("",'Corporate Gifting Order Form'!S632)</f>
        <v/>
      </c>
      <c r="S620" s="28" t="str">
        <f>_xlfn.IFNA(IF(B$1="Yes",(VLOOKUP(R620,Gifts!B$1:D$8,2,FALSE)),(VLOOKUP(R620,Gifts!B$1:D$8,3,FALSE))),"")</f>
        <v/>
      </c>
    </row>
    <row r="621" spans="1:19" x14ac:dyDescent="0.25">
      <c r="A621" s="44" t="str">
        <f>IF('Corporate Gifting Order Form'!B633="","",'Corporate Gifting Order Form'!B633)</f>
        <v/>
      </c>
      <c r="B621" s="29" t="str">
        <f>IF('Corporate Gifting Order Form'!C633="","",'Corporate Gifting Order Form'!C633)</f>
        <v/>
      </c>
      <c r="C621" s="29" t="str">
        <f>IF('Corporate Gifting Order Form'!D633="","",'Corporate Gifting Order Form'!D633)</f>
        <v/>
      </c>
      <c r="D621" s="29" t="str">
        <f>IF('Corporate Gifting Order Form'!E633="","",'Corporate Gifting Order Form'!E633)</f>
        <v/>
      </c>
      <c r="E621" s="29" t="str">
        <f>IF('Corporate Gifting Order Form'!F633="","",'Corporate Gifting Order Form'!F633)</f>
        <v/>
      </c>
      <c r="F621" s="29" t="str">
        <f>IF('Corporate Gifting Order Form'!G633="","",'Corporate Gifting Order Form'!G633)</f>
        <v/>
      </c>
      <c r="G621" s="29" t="str">
        <f>IF('Corporate Gifting Order Form'!H633="","",'Corporate Gifting Order Form'!H633)</f>
        <v/>
      </c>
      <c r="H621" s="29" t="str">
        <f>IF('Corporate Gifting Order Form'!I633="","",'Corporate Gifting Order Form'!I633)</f>
        <v/>
      </c>
      <c r="I621" s="45" t="str">
        <f>IF('Corporate Gifting Order Form'!J633="","",'Corporate Gifting Order Form'!J633)</f>
        <v/>
      </c>
      <c r="J621" s="28" t="str">
        <f t="shared" si="19"/>
        <v/>
      </c>
      <c r="K621" s="33" t="str">
        <f>IF('Corporate Gifting Order Form'!K633="","",'Corporate Gifting Order Form'!K633)</f>
        <v/>
      </c>
      <c r="L621" s="29" t="str">
        <f>IF('Corporate Gifting Order Form'!L633="","",'Corporate Gifting Order Form'!L633)</f>
        <v/>
      </c>
      <c r="M621" s="29" t="str">
        <f>IF('Corporate Gifting Order Form'!M633="","",'Corporate Gifting Order Form'!M633)</f>
        <v/>
      </c>
      <c r="N621" s="44" t="str">
        <f>IF('Corporate Gifting Order Form'!N633="","",'Corporate Gifting Order Form'!N633)</f>
        <v/>
      </c>
      <c r="O621" s="29" t="str">
        <f>IFERROR("",'Corporate Gifting Order Form'!P633)</f>
        <v/>
      </c>
      <c r="P621" s="28" t="str">
        <f t="shared" si="20"/>
        <v/>
      </c>
      <c r="Q621" s="29" t="str">
        <f>IFERROR("",'Corporate Gifting Order Form'!R633)</f>
        <v/>
      </c>
      <c r="R621" s="29" t="str">
        <f>IFERROR("",'Corporate Gifting Order Form'!S633)</f>
        <v/>
      </c>
      <c r="S621" s="28" t="str">
        <f>_xlfn.IFNA(IF(B$1="Yes",(VLOOKUP(R621,Gifts!B$1:D$8,2,FALSE)),(VLOOKUP(R621,Gifts!B$1:D$8,3,FALSE))),"")</f>
        <v/>
      </c>
    </row>
    <row r="622" spans="1:19" x14ac:dyDescent="0.25">
      <c r="A622" s="44" t="str">
        <f>IF('Corporate Gifting Order Form'!B634="","",'Corporate Gifting Order Form'!B634)</f>
        <v/>
      </c>
      <c r="B622" s="29" t="str">
        <f>IF('Corporate Gifting Order Form'!C634="","",'Corporate Gifting Order Form'!C634)</f>
        <v/>
      </c>
      <c r="C622" s="29" t="str">
        <f>IF('Corporate Gifting Order Form'!D634="","",'Corporate Gifting Order Form'!D634)</f>
        <v/>
      </c>
      <c r="D622" s="29" t="str">
        <f>IF('Corporate Gifting Order Form'!E634="","",'Corporate Gifting Order Form'!E634)</f>
        <v/>
      </c>
      <c r="E622" s="29" t="str">
        <f>IF('Corporate Gifting Order Form'!F634="","",'Corporate Gifting Order Form'!F634)</f>
        <v/>
      </c>
      <c r="F622" s="29" t="str">
        <f>IF('Corporate Gifting Order Form'!G634="","",'Corporate Gifting Order Form'!G634)</f>
        <v/>
      </c>
      <c r="G622" s="29" t="str">
        <f>IF('Corporate Gifting Order Form'!H634="","",'Corporate Gifting Order Form'!H634)</f>
        <v/>
      </c>
      <c r="H622" s="29" t="str">
        <f>IF('Corporate Gifting Order Form'!I634="","",'Corporate Gifting Order Form'!I634)</f>
        <v/>
      </c>
      <c r="I622" s="45" t="str">
        <f>IF('Corporate Gifting Order Form'!J634="","",'Corporate Gifting Order Form'!J634)</f>
        <v/>
      </c>
      <c r="J622" s="28" t="str">
        <f t="shared" si="19"/>
        <v/>
      </c>
      <c r="K622" s="33" t="str">
        <f>IF('Corporate Gifting Order Form'!K634="","",'Corporate Gifting Order Form'!K634)</f>
        <v/>
      </c>
      <c r="L622" s="29" t="str">
        <f>IF('Corporate Gifting Order Form'!L634="","",'Corporate Gifting Order Form'!L634)</f>
        <v/>
      </c>
      <c r="M622" s="29" t="str">
        <f>IF('Corporate Gifting Order Form'!M634="","",'Corporate Gifting Order Form'!M634)</f>
        <v/>
      </c>
      <c r="N622" s="44" t="str">
        <f>IF('Corporate Gifting Order Form'!N634="","",'Corporate Gifting Order Form'!N634)</f>
        <v/>
      </c>
      <c r="O622" s="29" t="str">
        <f>IFERROR("",'Corporate Gifting Order Form'!P634)</f>
        <v/>
      </c>
      <c r="P622" s="28" t="str">
        <f t="shared" si="20"/>
        <v/>
      </c>
      <c r="Q622" s="29" t="str">
        <f>IFERROR("",'Corporate Gifting Order Form'!R634)</f>
        <v/>
      </c>
      <c r="R622" s="29" t="str">
        <f>IFERROR("",'Corporate Gifting Order Form'!S634)</f>
        <v/>
      </c>
      <c r="S622" s="28" t="str">
        <f>_xlfn.IFNA(IF(B$1="Yes",(VLOOKUP(R622,Gifts!B$1:D$8,2,FALSE)),(VLOOKUP(R622,Gifts!B$1:D$8,3,FALSE))),"")</f>
        <v/>
      </c>
    </row>
    <row r="623" spans="1:19" x14ac:dyDescent="0.25">
      <c r="A623" s="44" t="str">
        <f>IF('Corporate Gifting Order Form'!B635="","",'Corporate Gifting Order Form'!B635)</f>
        <v/>
      </c>
      <c r="B623" s="29" t="str">
        <f>IF('Corporate Gifting Order Form'!C635="","",'Corporate Gifting Order Form'!C635)</f>
        <v/>
      </c>
      <c r="C623" s="29" t="str">
        <f>IF('Corporate Gifting Order Form'!D635="","",'Corporate Gifting Order Form'!D635)</f>
        <v/>
      </c>
      <c r="D623" s="29" t="str">
        <f>IF('Corporate Gifting Order Form'!E635="","",'Corporate Gifting Order Form'!E635)</f>
        <v/>
      </c>
      <c r="E623" s="29" t="str">
        <f>IF('Corporate Gifting Order Form'!F635="","",'Corporate Gifting Order Form'!F635)</f>
        <v/>
      </c>
      <c r="F623" s="29" t="str">
        <f>IF('Corporate Gifting Order Form'!G635="","",'Corporate Gifting Order Form'!G635)</f>
        <v/>
      </c>
      <c r="G623" s="29" t="str">
        <f>IF('Corporate Gifting Order Form'!H635="","",'Corporate Gifting Order Form'!H635)</f>
        <v/>
      </c>
      <c r="H623" s="29" t="str">
        <f>IF('Corporate Gifting Order Form'!I635="","",'Corporate Gifting Order Form'!I635)</f>
        <v/>
      </c>
      <c r="I623" s="45" t="str">
        <f>IF('Corporate Gifting Order Form'!J635="","",'Corporate Gifting Order Form'!J635)</f>
        <v/>
      </c>
      <c r="J623" s="28" t="str">
        <f t="shared" si="19"/>
        <v/>
      </c>
      <c r="K623" s="33" t="str">
        <f>IF('Corporate Gifting Order Form'!K635="","",'Corporate Gifting Order Form'!K635)</f>
        <v/>
      </c>
      <c r="L623" s="29" t="str">
        <f>IF('Corporate Gifting Order Form'!L635="","",'Corporate Gifting Order Form'!L635)</f>
        <v/>
      </c>
      <c r="M623" s="29" t="str">
        <f>IF('Corporate Gifting Order Form'!M635="","",'Corporate Gifting Order Form'!M635)</f>
        <v/>
      </c>
      <c r="N623" s="44" t="str">
        <f>IF('Corporate Gifting Order Form'!N635="","",'Corporate Gifting Order Form'!N635)</f>
        <v/>
      </c>
      <c r="O623" s="29" t="str">
        <f>IFERROR("",'Corporate Gifting Order Form'!P635)</f>
        <v/>
      </c>
      <c r="P623" s="28" t="str">
        <f t="shared" si="20"/>
        <v/>
      </c>
      <c r="Q623" s="29" t="str">
        <f>IFERROR("",'Corporate Gifting Order Form'!R635)</f>
        <v/>
      </c>
      <c r="R623" s="29" t="str">
        <f>IFERROR("",'Corporate Gifting Order Form'!S635)</f>
        <v/>
      </c>
      <c r="S623" s="28" t="str">
        <f>_xlfn.IFNA(IF(B$1="Yes",(VLOOKUP(R623,Gifts!B$1:D$8,2,FALSE)),(VLOOKUP(R623,Gifts!B$1:D$8,3,FALSE))),"")</f>
        <v/>
      </c>
    </row>
    <row r="624" spans="1:19" x14ac:dyDescent="0.25">
      <c r="A624" s="44" t="str">
        <f>IF('Corporate Gifting Order Form'!B636="","",'Corporate Gifting Order Form'!B636)</f>
        <v/>
      </c>
      <c r="B624" s="29" t="str">
        <f>IF('Corporate Gifting Order Form'!C636="","",'Corporate Gifting Order Form'!C636)</f>
        <v/>
      </c>
      <c r="C624" s="29" t="str">
        <f>IF('Corporate Gifting Order Form'!D636="","",'Corporate Gifting Order Form'!D636)</f>
        <v/>
      </c>
      <c r="D624" s="29" t="str">
        <f>IF('Corporate Gifting Order Form'!E636="","",'Corporate Gifting Order Form'!E636)</f>
        <v/>
      </c>
      <c r="E624" s="29" t="str">
        <f>IF('Corporate Gifting Order Form'!F636="","",'Corporate Gifting Order Form'!F636)</f>
        <v/>
      </c>
      <c r="F624" s="29" t="str">
        <f>IF('Corporate Gifting Order Form'!G636="","",'Corporate Gifting Order Form'!G636)</f>
        <v/>
      </c>
      <c r="G624" s="29" t="str">
        <f>IF('Corporate Gifting Order Form'!H636="","",'Corporate Gifting Order Form'!H636)</f>
        <v/>
      </c>
      <c r="H624" s="29" t="str">
        <f>IF('Corporate Gifting Order Form'!I636="","",'Corporate Gifting Order Form'!I636)</f>
        <v/>
      </c>
      <c r="I624" s="45" t="str">
        <f>IF('Corporate Gifting Order Form'!J636="","",'Corporate Gifting Order Form'!J636)</f>
        <v/>
      </c>
      <c r="J624" s="28" t="str">
        <f t="shared" si="19"/>
        <v/>
      </c>
      <c r="K624" s="33" t="str">
        <f>IF('Corporate Gifting Order Form'!K636="","",'Corporate Gifting Order Form'!K636)</f>
        <v/>
      </c>
      <c r="L624" s="29" t="str">
        <f>IF('Corporate Gifting Order Form'!L636="","",'Corporate Gifting Order Form'!L636)</f>
        <v/>
      </c>
      <c r="M624" s="29" t="str">
        <f>IF('Corporate Gifting Order Form'!M636="","",'Corporate Gifting Order Form'!M636)</f>
        <v/>
      </c>
      <c r="N624" s="44" t="str">
        <f>IF('Corporate Gifting Order Form'!N636="","",'Corporate Gifting Order Form'!N636)</f>
        <v/>
      </c>
      <c r="O624" s="29" t="str">
        <f>IFERROR("",'Corporate Gifting Order Form'!P636)</f>
        <v/>
      </c>
      <c r="P624" s="28" t="str">
        <f t="shared" si="20"/>
        <v/>
      </c>
      <c r="Q624" s="29" t="str">
        <f>IFERROR("",'Corporate Gifting Order Form'!R636)</f>
        <v/>
      </c>
      <c r="R624" s="29" t="str">
        <f>IFERROR("",'Corporate Gifting Order Form'!S636)</f>
        <v/>
      </c>
      <c r="S624" s="28" t="str">
        <f>_xlfn.IFNA(IF(B$1="Yes",(VLOOKUP(R624,Gifts!B$1:D$8,2,FALSE)),(VLOOKUP(R624,Gifts!B$1:D$8,3,FALSE))),"")</f>
        <v/>
      </c>
    </row>
    <row r="625" spans="1:19" x14ac:dyDescent="0.25">
      <c r="A625" s="44" t="str">
        <f>IF('Corporate Gifting Order Form'!B637="","",'Corporate Gifting Order Form'!B637)</f>
        <v/>
      </c>
      <c r="B625" s="29" t="str">
        <f>IF('Corporate Gifting Order Form'!C637="","",'Corporate Gifting Order Form'!C637)</f>
        <v/>
      </c>
      <c r="C625" s="29" t="str">
        <f>IF('Corporate Gifting Order Form'!D637="","",'Corporate Gifting Order Form'!D637)</f>
        <v/>
      </c>
      <c r="D625" s="29" t="str">
        <f>IF('Corporate Gifting Order Form'!E637="","",'Corporate Gifting Order Form'!E637)</f>
        <v/>
      </c>
      <c r="E625" s="29" t="str">
        <f>IF('Corporate Gifting Order Form'!F637="","",'Corporate Gifting Order Form'!F637)</f>
        <v/>
      </c>
      <c r="F625" s="29" t="str">
        <f>IF('Corporate Gifting Order Form'!G637="","",'Corporate Gifting Order Form'!G637)</f>
        <v/>
      </c>
      <c r="G625" s="29" t="str">
        <f>IF('Corporate Gifting Order Form'!H637="","",'Corporate Gifting Order Form'!H637)</f>
        <v/>
      </c>
      <c r="H625" s="29" t="str">
        <f>IF('Corporate Gifting Order Form'!I637="","",'Corporate Gifting Order Form'!I637)</f>
        <v/>
      </c>
      <c r="I625" s="45" t="str">
        <f>IF('Corporate Gifting Order Form'!J637="","",'Corporate Gifting Order Form'!J637)</f>
        <v/>
      </c>
      <c r="J625" s="28" t="str">
        <f t="shared" si="19"/>
        <v/>
      </c>
      <c r="K625" s="33" t="str">
        <f>IF('Corporate Gifting Order Form'!K637="","",'Corporate Gifting Order Form'!K637)</f>
        <v/>
      </c>
      <c r="L625" s="29" t="str">
        <f>IF('Corporate Gifting Order Form'!L637="","",'Corporate Gifting Order Form'!L637)</f>
        <v/>
      </c>
      <c r="M625" s="29" t="str">
        <f>IF('Corporate Gifting Order Form'!M637="","",'Corporate Gifting Order Form'!M637)</f>
        <v/>
      </c>
      <c r="N625" s="44" t="str">
        <f>IF('Corporate Gifting Order Form'!N637="","",'Corporate Gifting Order Form'!N637)</f>
        <v/>
      </c>
      <c r="O625" s="29" t="str">
        <f>IFERROR("",'Corporate Gifting Order Form'!P637)</f>
        <v/>
      </c>
      <c r="P625" s="28" t="str">
        <f t="shared" si="20"/>
        <v/>
      </c>
      <c r="Q625" s="29" t="str">
        <f>IFERROR("",'Corporate Gifting Order Form'!R637)</f>
        <v/>
      </c>
      <c r="R625" s="29" t="str">
        <f>IFERROR("",'Corporate Gifting Order Form'!S637)</f>
        <v/>
      </c>
      <c r="S625" s="28" t="str">
        <f>_xlfn.IFNA(IF(B$1="Yes",(VLOOKUP(R625,Gifts!B$1:D$8,2,FALSE)),(VLOOKUP(R625,Gifts!B$1:D$8,3,FALSE))),"")</f>
        <v/>
      </c>
    </row>
    <row r="626" spans="1:19" x14ac:dyDescent="0.25">
      <c r="A626" s="44" t="str">
        <f>IF('Corporate Gifting Order Form'!B638="","",'Corporate Gifting Order Form'!B638)</f>
        <v/>
      </c>
      <c r="B626" s="29" t="str">
        <f>IF('Corporate Gifting Order Form'!C638="","",'Corporate Gifting Order Form'!C638)</f>
        <v/>
      </c>
      <c r="C626" s="29" t="str">
        <f>IF('Corporate Gifting Order Form'!D638="","",'Corporate Gifting Order Form'!D638)</f>
        <v/>
      </c>
      <c r="D626" s="29" t="str">
        <f>IF('Corporate Gifting Order Form'!E638="","",'Corporate Gifting Order Form'!E638)</f>
        <v/>
      </c>
      <c r="E626" s="29" t="str">
        <f>IF('Corporate Gifting Order Form'!F638="","",'Corporate Gifting Order Form'!F638)</f>
        <v/>
      </c>
      <c r="F626" s="29" t="str">
        <f>IF('Corporate Gifting Order Form'!G638="","",'Corporate Gifting Order Form'!G638)</f>
        <v/>
      </c>
      <c r="G626" s="29" t="str">
        <f>IF('Corporate Gifting Order Form'!H638="","",'Corporate Gifting Order Form'!H638)</f>
        <v/>
      </c>
      <c r="H626" s="29" t="str">
        <f>IF('Corporate Gifting Order Form'!I638="","",'Corporate Gifting Order Form'!I638)</f>
        <v/>
      </c>
      <c r="I626" s="45" t="str">
        <f>IF('Corporate Gifting Order Form'!J638="","",'Corporate Gifting Order Form'!J638)</f>
        <v/>
      </c>
      <c r="J626" s="28" t="str">
        <f t="shared" si="19"/>
        <v/>
      </c>
      <c r="K626" s="33" t="str">
        <f>IF('Corporate Gifting Order Form'!K638="","",'Corporate Gifting Order Form'!K638)</f>
        <v/>
      </c>
      <c r="L626" s="29" t="str">
        <f>IF('Corporate Gifting Order Form'!L638="","",'Corporate Gifting Order Form'!L638)</f>
        <v/>
      </c>
      <c r="M626" s="29" t="str">
        <f>IF('Corporate Gifting Order Form'!M638="","",'Corporate Gifting Order Form'!M638)</f>
        <v/>
      </c>
      <c r="N626" s="44" t="str">
        <f>IF('Corporate Gifting Order Form'!N638="","",'Corporate Gifting Order Form'!N638)</f>
        <v/>
      </c>
      <c r="O626" s="29" t="str">
        <f>IFERROR("",'Corporate Gifting Order Form'!P638)</f>
        <v/>
      </c>
      <c r="P626" s="28" t="str">
        <f t="shared" si="20"/>
        <v/>
      </c>
      <c r="Q626" s="29" t="str">
        <f>IFERROR("",'Corporate Gifting Order Form'!R638)</f>
        <v/>
      </c>
      <c r="R626" s="29" t="str">
        <f>IFERROR("",'Corporate Gifting Order Form'!S638)</f>
        <v/>
      </c>
      <c r="S626" s="28" t="str">
        <f>_xlfn.IFNA(IF(B$1="Yes",(VLOOKUP(R626,Gifts!B$1:D$8,2,FALSE)),(VLOOKUP(R626,Gifts!B$1:D$8,3,FALSE))),"")</f>
        <v/>
      </c>
    </row>
    <row r="627" spans="1:19" x14ac:dyDescent="0.25">
      <c r="A627" s="44" t="str">
        <f>IF('Corporate Gifting Order Form'!B639="","",'Corporate Gifting Order Form'!B639)</f>
        <v/>
      </c>
      <c r="B627" s="29" t="str">
        <f>IF('Corporate Gifting Order Form'!C639="","",'Corporate Gifting Order Form'!C639)</f>
        <v/>
      </c>
      <c r="C627" s="29" t="str">
        <f>IF('Corporate Gifting Order Form'!D639="","",'Corporate Gifting Order Form'!D639)</f>
        <v/>
      </c>
      <c r="D627" s="29" t="str">
        <f>IF('Corporate Gifting Order Form'!E639="","",'Corporate Gifting Order Form'!E639)</f>
        <v/>
      </c>
      <c r="E627" s="29" t="str">
        <f>IF('Corporate Gifting Order Form'!F639="","",'Corporate Gifting Order Form'!F639)</f>
        <v/>
      </c>
      <c r="F627" s="29" t="str">
        <f>IF('Corporate Gifting Order Form'!G639="","",'Corporate Gifting Order Form'!G639)</f>
        <v/>
      </c>
      <c r="G627" s="29" t="str">
        <f>IF('Corporate Gifting Order Form'!H639="","",'Corporate Gifting Order Form'!H639)</f>
        <v/>
      </c>
      <c r="H627" s="29" t="str">
        <f>IF('Corporate Gifting Order Form'!I639="","",'Corporate Gifting Order Form'!I639)</f>
        <v/>
      </c>
      <c r="I627" s="45" t="str">
        <f>IF('Corporate Gifting Order Form'!J639="","",'Corporate Gifting Order Form'!J639)</f>
        <v/>
      </c>
      <c r="J627" s="28" t="str">
        <f t="shared" si="19"/>
        <v/>
      </c>
      <c r="K627" s="33" t="str">
        <f>IF('Corporate Gifting Order Form'!K639="","",'Corporate Gifting Order Form'!K639)</f>
        <v/>
      </c>
      <c r="L627" s="29" t="str">
        <f>IF('Corporate Gifting Order Form'!L639="","",'Corporate Gifting Order Form'!L639)</f>
        <v/>
      </c>
      <c r="M627" s="29" t="str">
        <f>IF('Corporate Gifting Order Form'!M639="","",'Corporate Gifting Order Form'!M639)</f>
        <v/>
      </c>
      <c r="N627" s="44" t="str">
        <f>IF('Corporate Gifting Order Form'!N639="","",'Corporate Gifting Order Form'!N639)</f>
        <v/>
      </c>
      <c r="O627" s="29" t="str">
        <f>IFERROR("",'Corporate Gifting Order Form'!P639)</f>
        <v/>
      </c>
      <c r="P627" s="28" t="str">
        <f t="shared" si="20"/>
        <v/>
      </c>
      <c r="Q627" s="29" t="str">
        <f>IFERROR("",'Corporate Gifting Order Form'!R639)</f>
        <v/>
      </c>
      <c r="R627" s="29" t="str">
        <f>IFERROR("",'Corporate Gifting Order Form'!S639)</f>
        <v/>
      </c>
      <c r="S627" s="28" t="str">
        <f>_xlfn.IFNA(IF(B$1="Yes",(VLOOKUP(R627,Gifts!B$1:D$8,2,FALSE)),(VLOOKUP(R627,Gifts!B$1:D$8,3,FALSE))),"")</f>
        <v/>
      </c>
    </row>
    <row r="628" spans="1:19" x14ac:dyDescent="0.25">
      <c r="A628" s="44" t="str">
        <f>IF('Corporate Gifting Order Form'!B640="","",'Corporate Gifting Order Form'!B640)</f>
        <v/>
      </c>
      <c r="B628" s="29" t="str">
        <f>IF('Corporate Gifting Order Form'!C640="","",'Corporate Gifting Order Form'!C640)</f>
        <v/>
      </c>
      <c r="C628" s="29" t="str">
        <f>IF('Corporate Gifting Order Form'!D640="","",'Corporate Gifting Order Form'!D640)</f>
        <v/>
      </c>
      <c r="D628" s="29" t="str">
        <f>IF('Corporate Gifting Order Form'!E640="","",'Corporate Gifting Order Form'!E640)</f>
        <v/>
      </c>
      <c r="E628" s="29" t="str">
        <f>IF('Corporate Gifting Order Form'!F640="","",'Corporate Gifting Order Form'!F640)</f>
        <v/>
      </c>
      <c r="F628" s="29" t="str">
        <f>IF('Corporate Gifting Order Form'!G640="","",'Corporate Gifting Order Form'!G640)</f>
        <v/>
      </c>
      <c r="G628" s="29" t="str">
        <f>IF('Corporate Gifting Order Form'!H640="","",'Corporate Gifting Order Form'!H640)</f>
        <v/>
      </c>
      <c r="H628" s="29" t="str">
        <f>IF('Corporate Gifting Order Form'!I640="","",'Corporate Gifting Order Form'!I640)</f>
        <v/>
      </c>
      <c r="I628" s="45" t="str">
        <f>IF('Corporate Gifting Order Form'!J640="","",'Corporate Gifting Order Form'!J640)</f>
        <v/>
      </c>
      <c r="J628" s="28" t="str">
        <f t="shared" si="19"/>
        <v/>
      </c>
      <c r="K628" s="33" t="str">
        <f>IF('Corporate Gifting Order Form'!K640="","",'Corporate Gifting Order Form'!K640)</f>
        <v/>
      </c>
      <c r="L628" s="29" t="str">
        <f>IF('Corporate Gifting Order Form'!L640="","",'Corporate Gifting Order Form'!L640)</f>
        <v/>
      </c>
      <c r="M628" s="29" t="str">
        <f>IF('Corporate Gifting Order Form'!M640="","",'Corporate Gifting Order Form'!M640)</f>
        <v/>
      </c>
      <c r="N628" s="44" t="str">
        <f>IF('Corporate Gifting Order Form'!N640="","",'Corporate Gifting Order Form'!N640)</f>
        <v/>
      </c>
      <c r="O628" s="29" t="str">
        <f>IFERROR("",'Corporate Gifting Order Form'!P640)</f>
        <v/>
      </c>
      <c r="P628" s="28" t="str">
        <f t="shared" si="20"/>
        <v/>
      </c>
      <c r="Q628" s="29" t="str">
        <f>IFERROR("",'Corporate Gifting Order Form'!R640)</f>
        <v/>
      </c>
      <c r="R628" s="29" t="str">
        <f>IFERROR("",'Corporate Gifting Order Form'!S640)</f>
        <v/>
      </c>
      <c r="S628" s="28" t="str">
        <f>_xlfn.IFNA(IF(B$1="Yes",(VLOOKUP(R628,Gifts!B$1:D$8,2,FALSE)),(VLOOKUP(R628,Gifts!B$1:D$8,3,FALSE))),"")</f>
        <v/>
      </c>
    </row>
    <row r="629" spans="1:19" x14ac:dyDescent="0.25">
      <c r="A629" s="44" t="str">
        <f>IF('Corporate Gifting Order Form'!B641="","",'Corporate Gifting Order Form'!B641)</f>
        <v/>
      </c>
      <c r="B629" s="29" t="str">
        <f>IF('Corporate Gifting Order Form'!C641="","",'Corporate Gifting Order Form'!C641)</f>
        <v/>
      </c>
      <c r="C629" s="29" t="str">
        <f>IF('Corporate Gifting Order Form'!D641="","",'Corporate Gifting Order Form'!D641)</f>
        <v/>
      </c>
      <c r="D629" s="29" t="str">
        <f>IF('Corporate Gifting Order Form'!E641="","",'Corporate Gifting Order Form'!E641)</f>
        <v/>
      </c>
      <c r="E629" s="29" t="str">
        <f>IF('Corporate Gifting Order Form'!F641="","",'Corporate Gifting Order Form'!F641)</f>
        <v/>
      </c>
      <c r="F629" s="29" t="str">
        <f>IF('Corporate Gifting Order Form'!G641="","",'Corporate Gifting Order Form'!G641)</f>
        <v/>
      </c>
      <c r="G629" s="29" t="str">
        <f>IF('Corporate Gifting Order Form'!H641="","",'Corporate Gifting Order Form'!H641)</f>
        <v/>
      </c>
      <c r="H629" s="29" t="str">
        <f>IF('Corporate Gifting Order Form'!I641="","",'Corporate Gifting Order Form'!I641)</f>
        <v/>
      </c>
      <c r="I629" s="45" t="str">
        <f>IF('Corporate Gifting Order Form'!J641="","",'Corporate Gifting Order Form'!J641)</f>
        <v/>
      </c>
      <c r="J629" s="28" t="str">
        <f t="shared" si="19"/>
        <v/>
      </c>
      <c r="K629" s="33" t="str">
        <f>IF('Corporate Gifting Order Form'!K641="","",'Corporate Gifting Order Form'!K641)</f>
        <v/>
      </c>
      <c r="L629" s="29" t="str">
        <f>IF('Corporate Gifting Order Form'!L641="","",'Corporate Gifting Order Form'!L641)</f>
        <v/>
      </c>
      <c r="M629" s="29" t="str">
        <f>IF('Corporate Gifting Order Form'!M641="","",'Corporate Gifting Order Form'!M641)</f>
        <v/>
      </c>
      <c r="N629" s="44" t="str">
        <f>IF('Corporate Gifting Order Form'!N641="","",'Corporate Gifting Order Form'!N641)</f>
        <v/>
      </c>
      <c r="O629" s="29" t="str">
        <f>IFERROR("",'Corporate Gifting Order Form'!P641)</f>
        <v/>
      </c>
      <c r="P629" s="28" t="str">
        <f t="shared" si="20"/>
        <v/>
      </c>
      <c r="Q629" s="29" t="str">
        <f>IFERROR("",'Corporate Gifting Order Form'!R641)</f>
        <v/>
      </c>
      <c r="R629" s="29" t="str">
        <f>IFERROR("",'Corporate Gifting Order Form'!S641)</f>
        <v/>
      </c>
      <c r="S629" s="28" t="str">
        <f>_xlfn.IFNA(IF(B$1="Yes",(VLOOKUP(R629,Gifts!B$1:D$8,2,FALSE)),(VLOOKUP(R629,Gifts!B$1:D$8,3,FALSE))),"")</f>
        <v/>
      </c>
    </row>
    <row r="630" spans="1:19" x14ac:dyDescent="0.25">
      <c r="A630" s="44" t="str">
        <f>IF('Corporate Gifting Order Form'!B642="","",'Corporate Gifting Order Form'!B642)</f>
        <v/>
      </c>
      <c r="B630" s="29" t="str">
        <f>IF('Corporate Gifting Order Form'!C642="","",'Corporate Gifting Order Form'!C642)</f>
        <v/>
      </c>
      <c r="C630" s="29" t="str">
        <f>IF('Corporate Gifting Order Form'!D642="","",'Corporate Gifting Order Form'!D642)</f>
        <v/>
      </c>
      <c r="D630" s="29" t="str">
        <f>IF('Corporate Gifting Order Form'!E642="","",'Corporate Gifting Order Form'!E642)</f>
        <v/>
      </c>
      <c r="E630" s="29" t="str">
        <f>IF('Corporate Gifting Order Form'!F642="","",'Corporate Gifting Order Form'!F642)</f>
        <v/>
      </c>
      <c r="F630" s="29" t="str">
        <f>IF('Corporate Gifting Order Form'!G642="","",'Corporate Gifting Order Form'!G642)</f>
        <v/>
      </c>
      <c r="G630" s="29" t="str">
        <f>IF('Corporate Gifting Order Form'!H642="","",'Corporate Gifting Order Form'!H642)</f>
        <v/>
      </c>
      <c r="H630" s="29" t="str">
        <f>IF('Corporate Gifting Order Form'!I642="","",'Corporate Gifting Order Form'!I642)</f>
        <v/>
      </c>
      <c r="I630" s="45" t="str">
        <f>IF('Corporate Gifting Order Form'!J642="","",'Corporate Gifting Order Form'!J642)</f>
        <v/>
      </c>
      <c r="J630" s="28" t="str">
        <f t="shared" si="19"/>
        <v/>
      </c>
      <c r="K630" s="33" t="str">
        <f>IF('Corporate Gifting Order Form'!K642="","",'Corporate Gifting Order Form'!K642)</f>
        <v/>
      </c>
      <c r="L630" s="29" t="str">
        <f>IF('Corporate Gifting Order Form'!L642="","",'Corporate Gifting Order Form'!L642)</f>
        <v/>
      </c>
      <c r="M630" s="29" t="str">
        <f>IF('Corporate Gifting Order Form'!M642="","",'Corporate Gifting Order Form'!M642)</f>
        <v/>
      </c>
      <c r="N630" s="44" t="str">
        <f>IF('Corporate Gifting Order Form'!N642="","",'Corporate Gifting Order Form'!N642)</f>
        <v/>
      </c>
      <c r="O630" s="29" t="str">
        <f>IFERROR("",'Corporate Gifting Order Form'!P642)</f>
        <v/>
      </c>
      <c r="P630" s="28" t="str">
        <f t="shared" si="20"/>
        <v/>
      </c>
      <c r="Q630" s="29" t="str">
        <f>IFERROR("",'Corporate Gifting Order Form'!R642)</f>
        <v/>
      </c>
      <c r="R630" s="29" t="str">
        <f>IFERROR("",'Corporate Gifting Order Form'!S642)</f>
        <v/>
      </c>
      <c r="S630" s="28" t="str">
        <f>_xlfn.IFNA(IF(B$1="Yes",(VLOOKUP(R630,Gifts!B$1:D$8,2,FALSE)),(VLOOKUP(R630,Gifts!B$1:D$8,3,FALSE))),"")</f>
        <v/>
      </c>
    </row>
    <row r="631" spans="1:19" x14ac:dyDescent="0.25">
      <c r="A631" s="44" t="str">
        <f>IF('Corporate Gifting Order Form'!B643="","",'Corporate Gifting Order Form'!B643)</f>
        <v/>
      </c>
      <c r="B631" s="29" t="str">
        <f>IF('Corporate Gifting Order Form'!C643="","",'Corporate Gifting Order Form'!C643)</f>
        <v/>
      </c>
      <c r="C631" s="29" t="str">
        <f>IF('Corporate Gifting Order Form'!D643="","",'Corporate Gifting Order Form'!D643)</f>
        <v/>
      </c>
      <c r="D631" s="29" t="str">
        <f>IF('Corporate Gifting Order Form'!E643="","",'Corporate Gifting Order Form'!E643)</f>
        <v/>
      </c>
      <c r="E631" s="29" t="str">
        <f>IF('Corporate Gifting Order Form'!F643="","",'Corporate Gifting Order Form'!F643)</f>
        <v/>
      </c>
      <c r="F631" s="29" t="str">
        <f>IF('Corporate Gifting Order Form'!G643="","",'Corporate Gifting Order Form'!G643)</f>
        <v/>
      </c>
      <c r="G631" s="29" t="str">
        <f>IF('Corporate Gifting Order Form'!H643="","",'Corporate Gifting Order Form'!H643)</f>
        <v/>
      </c>
      <c r="H631" s="29" t="str">
        <f>IF('Corporate Gifting Order Form'!I643="","",'Corporate Gifting Order Form'!I643)</f>
        <v/>
      </c>
      <c r="I631" s="45" t="str">
        <f>IF('Corporate Gifting Order Form'!J643="","",'Corporate Gifting Order Form'!J643)</f>
        <v/>
      </c>
      <c r="J631" s="28" t="str">
        <f t="shared" si="19"/>
        <v/>
      </c>
      <c r="K631" s="33" t="str">
        <f>IF('Corporate Gifting Order Form'!K643="","",'Corporate Gifting Order Form'!K643)</f>
        <v/>
      </c>
      <c r="L631" s="29" t="str">
        <f>IF('Corporate Gifting Order Form'!L643="","",'Corporate Gifting Order Form'!L643)</f>
        <v/>
      </c>
      <c r="M631" s="29" t="str">
        <f>IF('Corporate Gifting Order Form'!M643="","",'Corporate Gifting Order Form'!M643)</f>
        <v/>
      </c>
      <c r="N631" s="44" t="str">
        <f>IF('Corporate Gifting Order Form'!N643="","",'Corporate Gifting Order Form'!N643)</f>
        <v/>
      </c>
      <c r="O631" s="29" t="str">
        <f>IFERROR("",'Corporate Gifting Order Form'!P643)</f>
        <v/>
      </c>
      <c r="P631" s="28" t="str">
        <f t="shared" si="20"/>
        <v/>
      </c>
      <c r="Q631" s="29" t="str">
        <f>IFERROR("",'Corporate Gifting Order Form'!R643)</f>
        <v/>
      </c>
      <c r="R631" s="29" t="str">
        <f>IFERROR("",'Corporate Gifting Order Form'!S643)</f>
        <v/>
      </c>
      <c r="S631" s="28" t="str">
        <f>_xlfn.IFNA(IF(B$1="Yes",(VLOOKUP(R631,Gifts!B$1:D$8,2,FALSE)),(VLOOKUP(R631,Gifts!B$1:D$8,3,FALSE))),"")</f>
        <v/>
      </c>
    </row>
    <row r="632" spans="1:19" x14ac:dyDescent="0.25">
      <c r="A632" s="44" t="str">
        <f>IF('Corporate Gifting Order Form'!B644="","",'Corporate Gifting Order Form'!B644)</f>
        <v/>
      </c>
      <c r="B632" s="29" t="str">
        <f>IF('Corporate Gifting Order Form'!C644="","",'Corporate Gifting Order Form'!C644)</f>
        <v/>
      </c>
      <c r="C632" s="29" t="str">
        <f>IF('Corporate Gifting Order Form'!D644="","",'Corporate Gifting Order Form'!D644)</f>
        <v/>
      </c>
      <c r="D632" s="29" t="str">
        <f>IF('Corporate Gifting Order Form'!E644="","",'Corporate Gifting Order Form'!E644)</f>
        <v/>
      </c>
      <c r="E632" s="29" t="str">
        <f>IF('Corporate Gifting Order Form'!F644="","",'Corporate Gifting Order Form'!F644)</f>
        <v/>
      </c>
      <c r="F632" s="29" t="str">
        <f>IF('Corporate Gifting Order Form'!G644="","",'Corporate Gifting Order Form'!G644)</f>
        <v/>
      </c>
      <c r="G632" s="29" t="str">
        <f>IF('Corporate Gifting Order Form'!H644="","",'Corporate Gifting Order Form'!H644)</f>
        <v/>
      </c>
      <c r="H632" s="29" t="str">
        <f>IF('Corporate Gifting Order Form'!I644="","",'Corporate Gifting Order Form'!I644)</f>
        <v/>
      </c>
      <c r="I632" s="45" t="str">
        <f>IF('Corporate Gifting Order Form'!J644="","",'Corporate Gifting Order Form'!J644)</f>
        <v/>
      </c>
      <c r="J632" s="28" t="str">
        <f t="shared" si="19"/>
        <v/>
      </c>
      <c r="K632" s="33" t="str">
        <f>IF('Corporate Gifting Order Form'!K644="","",'Corporate Gifting Order Form'!K644)</f>
        <v/>
      </c>
      <c r="L632" s="29" t="str">
        <f>IF('Corporate Gifting Order Form'!L644="","",'Corporate Gifting Order Form'!L644)</f>
        <v/>
      </c>
      <c r="M632" s="29" t="str">
        <f>IF('Corporate Gifting Order Form'!M644="","",'Corporate Gifting Order Form'!M644)</f>
        <v/>
      </c>
      <c r="N632" s="44" t="str">
        <f>IF('Corporate Gifting Order Form'!N644="","",'Corporate Gifting Order Form'!N644)</f>
        <v/>
      </c>
      <c r="O632" s="29" t="str">
        <f>IFERROR("",'Corporate Gifting Order Form'!P644)</f>
        <v/>
      </c>
      <c r="P632" s="28" t="str">
        <f t="shared" si="20"/>
        <v/>
      </c>
      <c r="Q632" s="29" t="str">
        <f>IFERROR("",'Corporate Gifting Order Form'!R644)</f>
        <v/>
      </c>
      <c r="R632" s="29" t="str">
        <f>IFERROR("",'Corporate Gifting Order Form'!S644)</f>
        <v/>
      </c>
      <c r="S632" s="28" t="str">
        <f>_xlfn.IFNA(IF(B$1="Yes",(VLOOKUP(R632,Gifts!B$1:D$8,2,FALSE)),(VLOOKUP(R632,Gifts!B$1:D$8,3,FALSE))),"")</f>
        <v/>
      </c>
    </row>
    <row r="633" spans="1:19" x14ac:dyDescent="0.25">
      <c r="A633" s="44" t="str">
        <f>IF('Corporate Gifting Order Form'!B645="","",'Corporate Gifting Order Form'!B645)</f>
        <v/>
      </c>
      <c r="B633" s="29" t="str">
        <f>IF('Corporate Gifting Order Form'!C645="","",'Corporate Gifting Order Form'!C645)</f>
        <v/>
      </c>
      <c r="C633" s="29" t="str">
        <f>IF('Corporate Gifting Order Form'!D645="","",'Corporate Gifting Order Form'!D645)</f>
        <v/>
      </c>
      <c r="D633" s="29" t="str">
        <f>IF('Corporate Gifting Order Form'!E645="","",'Corporate Gifting Order Form'!E645)</f>
        <v/>
      </c>
      <c r="E633" s="29" t="str">
        <f>IF('Corporate Gifting Order Form'!F645="","",'Corporate Gifting Order Form'!F645)</f>
        <v/>
      </c>
      <c r="F633" s="29" t="str">
        <f>IF('Corporate Gifting Order Form'!G645="","",'Corporate Gifting Order Form'!G645)</f>
        <v/>
      </c>
      <c r="G633" s="29" t="str">
        <f>IF('Corporate Gifting Order Form'!H645="","",'Corporate Gifting Order Form'!H645)</f>
        <v/>
      </c>
      <c r="H633" s="29" t="str">
        <f>IF('Corporate Gifting Order Form'!I645="","",'Corporate Gifting Order Form'!I645)</f>
        <v/>
      </c>
      <c r="I633" s="45" t="str">
        <f>IF('Corporate Gifting Order Form'!J645="","",'Corporate Gifting Order Form'!J645)</f>
        <v/>
      </c>
      <c r="J633" s="28" t="str">
        <f t="shared" si="19"/>
        <v/>
      </c>
      <c r="K633" s="33" t="str">
        <f>IF('Corporate Gifting Order Form'!K645="","",'Corporate Gifting Order Form'!K645)</f>
        <v/>
      </c>
      <c r="L633" s="29" t="str">
        <f>IF('Corporate Gifting Order Form'!L645="","",'Corporate Gifting Order Form'!L645)</f>
        <v/>
      </c>
      <c r="M633" s="29" t="str">
        <f>IF('Corporate Gifting Order Form'!M645="","",'Corporate Gifting Order Form'!M645)</f>
        <v/>
      </c>
      <c r="N633" s="44" t="str">
        <f>IF('Corporate Gifting Order Form'!N645="","",'Corporate Gifting Order Form'!N645)</f>
        <v/>
      </c>
      <c r="O633" s="29" t="str">
        <f>IFERROR("",'Corporate Gifting Order Form'!P645)</f>
        <v/>
      </c>
      <c r="P633" s="28" t="str">
        <f t="shared" si="20"/>
        <v/>
      </c>
      <c r="Q633" s="29" t="str">
        <f>IFERROR("",'Corporate Gifting Order Form'!R645)</f>
        <v/>
      </c>
      <c r="R633" s="29" t="str">
        <f>IFERROR("",'Corporate Gifting Order Form'!S645)</f>
        <v/>
      </c>
      <c r="S633" s="28" t="str">
        <f>_xlfn.IFNA(IF(B$1="Yes",(VLOOKUP(R633,Gifts!B$1:D$8,2,FALSE)),(VLOOKUP(R633,Gifts!B$1:D$8,3,FALSE))),"")</f>
        <v/>
      </c>
    </row>
    <row r="634" spans="1:19" x14ac:dyDescent="0.25">
      <c r="A634" s="44" t="str">
        <f>IF('Corporate Gifting Order Form'!B646="","",'Corporate Gifting Order Form'!B646)</f>
        <v/>
      </c>
      <c r="B634" s="29" t="str">
        <f>IF('Corporate Gifting Order Form'!C646="","",'Corporate Gifting Order Form'!C646)</f>
        <v/>
      </c>
      <c r="C634" s="29" t="str">
        <f>IF('Corporate Gifting Order Form'!D646="","",'Corporate Gifting Order Form'!D646)</f>
        <v/>
      </c>
      <c r="D634" s="29" t="str">
        <f>IF('Corporate Gifting Order Form'!E646="","",'Corporate Gifting Order Form'!E646)</f>
        <v/>
      </c>
      <c r="E634" s="29" t="str">
        <f>IF('Corporate Gifting Order Form'!F646="","",'Corporate Gifting Order Form'!F646)</f>
        <v/>
      </c>
      <c r="F634" s="29" t="str">
        <f>IF('Corporate Gifting Order Form'!G646="","",'Corporate Gifting Order Form'!G646)</f>
        <v/>
      </c>
      <c r="G634" s="29" t="str">
        <f>IF('Corporate Gifting Order Form'!H646="","",'Corporate Gifting Order Form'!H646)</f>
        <v/>
      </c>
      <c r="H634" s="29" t="str">
        <f>IF('Corporate Gifting Order Form'!I646="","",'Corporate Gifting Order Form'!I646)</f>
        <v/>
      </c>
      <c r="I634" s="45" t="str">
        <f>IF('Corporate Gifting Order Form'!J646="","",'Corporate Gifting Order Form'!J646)</f>
        <v/>
      </c>
      <c r="J634" s="28" t="str">
        <f t="shared" si="19"/>
        <v/>
      </c>
      <c r="K634" s="33" t="str">
        <f>IF('Corporate Gifting Order Form'!K646="","",'Corporate Gifting Order Form'!K646)</f>
        <v/>
      </c>
      <c r="L634" s="29" t="str">
        <f>IF('Corporate Gifting Order Form'!L646="","",'Corporate Gifting Order Form'!L646)</f>
        <v/>
      </c>
      <c r="M634" s="29" t="str">
        <f>IF('Corporate Gifting Order Form'!M646="","",'Corporate Gifting Order Form'!M646)</f>
        <v/>
      </c>
      <c r="N634" s="44" t="str">
        <f>IF('Corporate Gifting Order Form'!N646="","",'Corporate Gifting Order Form'!N646)</f>
        <v/>
      </c>
      <c r="O634" s="29" t="str">
        <f>IFERROR("",'Corporate Gifting Order Form'!P646)</f>
        <v/>
      </c>
      <c r="P634" s="28" t="str">
        <f t="shared" si="20"/>
        <v/>
      </c>
      <c r="Q634" s="29" t="str">
        <f>IFERROR("",'Corporate Gifting Order Form'!R646)</f>
        <v/>
      </c>
      <c r="R634" s="29" t="str">
        <f>IFERROR("",'Corporate Gifting Order Form'!S646)</f>
        <v/>
      </c>
      <c r="S634" s="28" t="str">
        <f>_xlfn.IFNA(IF(B$1="Yes",(VLOOKUP(R634,Gifts!B$1:D$8,2,FALSE)),(VLOOKUP(R634,Gifts!B$1:D$8,3,FALSE))),"")</f>
        <v/>
      </c>
    </row>
    <row r="635" spans="1:19" x14ac:dyDescent="0.25">
      <c r="A635" s="44" t="str">
        <f>IF('Corporate Gifting Order Form'!B647="","",'Corporate Gifting Order Form'!B647)</f>
        <v/>
      </c>
      <c r="B635" s="29" t="str">
        <f>IF('Corporate Gifting Order Form'!C647="","",'Corporate Gifting Order Form'!C647)</f>
        <v/>
      </c>
      <c r="C635" s="29" t="str">
        <f>IF('Corporate Gifting Order Form'!D647="","",'Corporate Gifting Order Form'!D647)</f>
        <v/>
      </c>
      <c r="D635" s="29" t="str">
        <f>IF('Corporate Gifting Order Form'!E647="","",'Corporate Gifting Order Form'!E647)</f>
        <v/>
      </c>
      <c r="E635" s="29" t="str">
        <f>IF('Corporate Gifting Order Form'!F647="","",'Corporate Gifting Order Form'!F647)</f>
        <v/>
      </c>
      <c r="F635" s="29" t="str">
        <f>IF('Corporate Gifting Order Form'!G647="","",'Corporate Gifting Order Form'!G647)</f>
        <v/>
      </c>
      <c r="G635" s="29" t="str">
        <f>IF('Corporate Gifting Order Form'!H647="","",'Corporate Gifting Order Form'!H647)</f>
        <v/>
      </c>
      <c r="H635" s="29" t="str">
        <f>IF('Corporate Gifting Order Form'!I647="","",'Corporate Gifting Order Form'!I647)</f>
        <v/>
      </c>
      <c r="I635" s="45" t="str">
        <f>IF('Corporate Gifting Order Form'!J647="","",'Corporate Gifting Order Form'!J647)</f>
        <v/>
      </c>
      <c r="J635" s="28" t="str">
        <f t="shared" si="19"/>
        <v/>
      </c>
      <c r="K635" s="33" t="str">
        <f>IF('Corporate Gifting Order Form'!K647="","",'Corporate Gifting Order Form'!K647)</f>
        <v/>
      </c>
      <c r="L635" s="29" t="str">
        <f>IF('Corporate Gifting Order Form'!L647="","",'Corporate Gifting Order Form'!L647)</f>
        <v/>
      </c>
      <c r="M635" s="29" t="str">
        <f>IF('Corporate Gifting Order Form'!M647="","",'Corporate Gifting Order Form'!M647)</f>
        <v/>
      </c>
      <c r="N635" s="44" t="str">
        <f>IF('Corporate Gifting Order Form'!N647="","",'Corporate Gifting Order Form'!N647)</f>
        <v/>
      </c>
      <c r="O635" s="29" t="str">
        <f>IFERROR("",'Corporate Gifting Order Form'!P647)</f>
        <v/>
      </c>
      <c r="P635" s="28" t="str">
        <f t="shared" si="20"/>
        <v/>
      </c>
      <c r="Q635" s="29" t="str">
        <f>IFERROR("",'Corporate Gifting Order Form'!R647)</f>
        <v/>
      </c>
      <c r="R635" s="29" t="str">
        <f>IFERROR("",'Corporate Gifting Order Form'!S647)</f>
        <v/>
      </c>
      <c r="S635" s="28" t="str">
        <f>_xlfn.IFNA(IF(B$1="Yes",(VLOOKUP(R635,Gifts!B$1:D$8,2,FALSE)),(VLOOKUP(R635,Gifts!B$1:D$8,3,FALSE))),"")</f>
        <v/>
      </c>
    </row>
    <row r="636" spans="1:19" x14ac:dyDescent="0.25">
      <c r="A636" s="44" t="str">
        <f>IF('Corporate Gifting Order Form'!B648="","",'Corporate Gifting Order Form'!B648)</f>
        <v/>
      </c>
      <c r="B636" s="29" t="str">
        <f>IF('Corporate Gifting Order Form'!C648="","",'Corporate Gifting Order Form'!C648)</f>
        <v/>
      </c>
      <c r="C636" s="29" t="str">
        <f>IF('Corporate Gifting Order Form'!D648="","",'Corporate Gifting Order Form'!D648)</f>
        <v/>
      </c>
      <c r="D636" s="29" t="str">
        <f>IF('Corporate Gifting Order Form'!E648="","",'Corporate Gifting Order Form'!E648)</f>
        <v/>
      </c>
      <c r="E636" s="29" t="str">
        <f>IF('Corporate Gifting Order Form'!F648="","",'Corporate Gifting Order Form'!F648)</f>
        <v/>
      </c>
      <c r="F636" s="29" t="str">
        <f>IF('Corporate Gifting Order Form'!G648="","",'Corporate Gifting Order Form'!G648)</f>
        <v/>
      </c>
      <c r="G636" s="29" t="str">
        <f>IF('Corporate Gifting Order Form'!H648="","",'Corporate Gifting Order Form'!H648)</f>
        <v/>
      </c>
      <c r="H636" s="29" t="str">
        <f>IF('Corporate Gifting Order Form'!I648="","",'Corporate Gifting Order Form'!I648)</f>
        <v/>
      </c>
      <c r="I636" s="45" t="str">
        <f>IF('Corporate Gifting Order Form'!J648="","",'Corporate Gifting Order Form'!J648)</f>
        <v/>
      </c>
      <c r="J636" s="28" t="str">
        <f t="shared" si="19"/>
        <v/>
      </c>
      <c r="K636" s="33" t="str">
        <f>IF('Corporate Gifting Order Form'!K648="","",'Corporate Gifting Order Form'!K648)</f>
        <v/>
      </c>
      <c r="L636" s="29" t="str">
        <f>IF('Corporate Gifting Order Form'!L648="","",'Corporate Gifting Order Form'!L648)</f>
        <v/>
      </c>
      <c r="M636" s="29" t="str">
        <f>IF('Corporate Gifting Order Form'!M648="","",'Corporate Gifting Order Form'!M648)</f>
        <v/>
      </c>
      <c r="N636" s="44" t="str">
        <f>IF('Corporate Gifting Order Form'!N648="","",'Corporate Gifting Order Form'!N648)</f>
        <v/>
      </c>
      <c r="O636" s="29" t="str">
        <f>IFERROR("",'Corporate Gifting Order Form'!P648)</f>
        <v/>
      </c>
      <c r="P636" s="28" t="str">
        <f t="shared" si="20"/>
        <v/>
      </c>
      <c r="Q636" s="29" t="str">
        <f>IFERROR("",'Corporate Gifting Order Form'!R648)</f>
        <v/>
      </c>
      <c r="R636" s="29" t="str">
        <f>IFERROR("",'Corporate Gifting Order Form'!S648)</f>
        <v/>
      </c>
      <c r="S636" s="28" t="str">
        <f>_xlfn.IFNA(IF(B$1="Yes",(VLOOKUP(R636,Gifts!B$1:D$8,2,FALSE)),(VLOOKUP(R636,Gifts!B$1:D$8,3,FALSE))),"")</f>
        <v/>
      </c>
    </row>
    <row r="637" spans="1:19" x14ac:dyDescent="0.25">
      <c r="A637" s="44" t="str">
        <f>IF('Corporate Gifting Order Form'!B649="","",'Corporate Gifting Order Form'!B649)</f>
        <v/>
      </c>
      <c r="B637" s="29" t="str">
        <f>IF('Corporate Gifting Order Form'!C649="","",'Corporate Gifting Order Form'!C649)</f>
        <v/>
      </c>
      <c r="C637" s="29" t="str">
        <f>IF('Corporate Gifting Order Form'!D649="","",'Corporate Gifting Order Form'!D649)</f>
        <v/>
      </c>
      <c r="D637" s="29" t="str">
        <f>IF('Corporate Gifting Order Form'!E649="","",'Corporate Gifting Order Form'!E649)</f>
        <v/>
      </c>
      <c r="E637" s="29" t="str">
        <f>IF('Corporate Gifting Order Form'!F649="","",'Corporate Gifting Order Form'!F649)</f>
        <v/>
      </c>
      <c r="F637" s="29" t="str">
        <f>IF('Corporate Gifting Order Form'!G649="","",'Corporate Gifting Order Form'!G649)</f>
        <v/>
      </c>
      <c r="G637" s="29" t="str">
        <f>IF('Corporate Gifting Order Form'!H649="","",'Corporate Gifting Order Form'!H649)</f>
        <v/>
      </c>
      <c r="H637" s="29" t="str">
        <f>IF('Corporate Gifting Order Form'!I649="","",'Corporate Gifting Order Form'!I649)</f>
        <v/>
      </c>
      <c r="I637" s="45" t="str">
        <f>IF('Corporate Gifting Order Form'!J649="","",'Corporate Gifting Order Form'!J649)</f>
        <v/>
      </c>
      <c r="J637" s="28" t="str">
        <f t="shared" si="19"/>
        <v/>
      </c>
      <c r="K637" s="33" t="str">
        <f>IF('Corporate Gifting Order Form'!K649="","",'Corporate Gifting Order Form'!K649)</f>
        <v/>
      </c>
      <c r="L637" s="29" t="str">
        <f>IF('Corporate Gifting Order Form'!L649="","",'Corporate Gifting Order Form'!L649)</f>
        <v/>
      </c>
      <c r="M637" s="29" t="str">
        <f>IF('Corporate Gifting Order Form'!M649="","",'Corporate Gifting Order Form'!M649)</f>
        <v/>
      </c>
      <c r="N637" s="44" t="str">
        <f>IF('Corporate Gifting Order Form'!N649="","",'Corporate Gifting Order Form'!N649)</f>
        <v/>
      </c>
      <c r="O637" s="29" t="str">
        <f>IFERROR("",'Corporate Gifting Order Form'!P649)</f>
        <v/>
      </c>
      <c r="P637" s="28" t="str">
        <f t="shared" si="20"/>
        <v/>
      </c>
      <c r="Q637" s="29" t="str">
        <f>IFERROR("",'Corporate Gifting Order Form'!R649)</f>
        <v/>
      </c>
      <c r="R637" s="29" t="str">
        <f>IFERROR("",'Corporate Gifting Order Form'!S649)</f>
        <v/>
      </c>
      <c r="S637" s="28" t="str">
        <f>_xlfn.IFNA(IF(B$1="Yes",(VLOOKUP(R637,Gifts!B$1:D$8,2,FALSE)),(VLOOKUP(R637,Gifts!B$1:D$8,3,FALSE))),"")</f>
        <v/>
      </c>
    </row>
    <row r="638" spans="1:19" x14ac:dyDescent="0.25">
      <c r="A638" s="44" t="str">
        <f>IF('Corporate Gifting Order Form'!B650="","",'Corporate Gifting Order Form'!B650)</f>
        <v/>
      </c>
      <c r="B638" s="29" t="str">
        <f>IF('Corporate Gifting Order Form'!C650="","",'Corporate Gifting Order Form'!C650)</f>
        <v/>
      </c>
      <c r="C638" s="29" t="str">
        <f>IF('Corporate Gifting Order Form'!D650="","",'Corporate Gifting Order Form'!D650)</f>
        <v/>
      </c>
      <c r="D638" s="29" t="str">
        <f>IF('Corporate Gifting Order Form'!E650="","",'Corporate Gifting Order Form'!E650)</f>
        <v/>
      </c>
      <c r="E638" s="29" t="str">
        <f>IF('Corporate Gifting Order Form'!F650="","",'Corporate Gifting Order Form'!F650)</f>
        <v/>
      </c>
      <c r="F638" s="29" t="str">
        <f>IF('Corporate Gifting Order Form'!G650="","",'Corporate Gifting Order Form'!G650)</f>
        <v/>
      </c>
      <c r="G638" s="29" t="str">
        <f>IF('Corporate Gifting Order Form'!H650="","",'Corporate Gifting Order Form'!H650)</f>
        <v/>
      </c>
      <c r="H638" s="29" t="str">
        <f>IF('Corporate Gifting Order Form'!I650="","",'Corporate Gifting Order Form'!I650)</f>
        <v/>
      </c>
      <c r="I638" s="45" t="str">
        <f>IF('Corporate Gifting Order Form'!J650="","",'Corporate Gifting Order Form'!J650)</f>
        <v/>
      </c>
      <c r="J638" s="28" t="str">
        <f t="shared" si="19"/>
        <v/>
      </c>
      <c r="K638" s="33" t="str">
        <f>IF('Corporate Gifting Order Form'!K650="","",'Corporate Gifting Order Form'!K650)</f>
        <v/>
      </c>
      <c r="L638" s="29" t="str">
        <f>IF('Corporate Gifting Order Form'!L650="","",'Corporate Gifting Order Form'!L650)</f>
        <v/>
      </c>
      <c r="M638" s="29" t="str">
        <f>IF('Corporate Gifting Order Form'!M650="","",'Corporate Gifting Order Form'!M650)</f>
        <v/>
      </c>
      <c r="N638" s="44" t="str">
        <f>IF('Corporate Gifting Order Form'!N650="","",'Corporate Gifting Order Form'!N650)</f>
        <v/>
      </c>
      <c r="O638" s="29" t="str">
        <f>IFERROR("",'Corporate Gifting Order Form'!P650)</f>
        <v/>
      </c>
      <c r="P638" s="28" t="str">
        <f t="shared" si="20"/>
        <v/>
      </c>
      <c r="Q638" s="29" t="str">
        <f>IFERROR("",'Corporate Gifting Order Form'!R650)</f>
        <v/>
      </c>
      <c r="R638" s="29" t="str">
        <f>IFERROR("",'Corporate Gifting Order Form'!S650)</f>
        <v/>
      </c>
      <c r="S638" s="28" t="str">
        <f>_xlfn.IFNA(IF(B$1="Yes",(VLOOKUP(R638,Gifts!B$1:D$8,2,FALSE)),(VLOOKUP(R638,Gifts!B$1:D$8,3,FALSE))),"")</f>
        <v/>
      </c>
    </row>
    <row r="639" spans="1:19" x14ac:dyDescent="0.25">
      <c r="A639" s="44" t="str">
        <f>IF('Corporate Gifting Order Form'!B651="","",'Corporate Gifting Order Form'!B651)</f>
        <v/>
      </c>
      <c r="B639" s="29" t="str">
        <f>IF('Corporate Gifting Order Form'!C651="","",'Corporate Gifting Order Form'!C651)</f>
        <v/>
      </c>
      <c r="C639" s="29" t="str">
        <f>IF('Corporate Gifting Order Form'!D651="","",'Corporate Gifting Order Form'!D651)</f>
        <v/>
      </c>
      <c r="D639" s="29" t="str">
        <f>IF('Corporate Gifting Order Form'!E651="","",'Corporate Gifting Order Form'!E651)</f>
        <v/>
      </c>
      <c r="E639" s="29" t="str">
        <f>IF('Corporate Gifting Order Form'!F651="","",'Corporate Gifting Order Form'!F651)</f>
        <v/>
      </c>
      <c r="F639" s="29" t="str">
        <f>IF('Corporate Gifting Order Form'!G651="","",'Corporate Gifting Order Form'!G651)</f>
        <v/>
      </c>
      <c r="G639" s="29" t="str">
        <f>IF('Corporate Gifting Order Form'!H651="","",'Corporate Gifting Order Form'!H651)</f>
        <v/>
      </c>
      <c r="H639" s="29" t="str">
        <f>IF('Corporate Gifting Order Form'!I651="","",'Corporate Gifting Order Form'!I651)</f>
        <v/>
      </c>
      <c r="I639" s="45" t="str">
        <f>IF('Corporate Gifting Order Form'!J651="","",'Corporate Gifting Order Form'!J651)</f>
        <v/>
      </c>
      <c r="J639" s="28" t="str">
        <f t="shared" si="19"/>
        <v/>
      </c>
      <c r="K639" s="33" t="str">
        <f>IF('Corporate Gifting Order Form'!K651="","",'Corporate Gifting Order Form'!K651)</f>
        <v/>
      </c>
      <c r="L639" s="29" t="str">
        <f>IF('Corporate Gifting Order Form'!L651="","",'Corporate Gifting Order Form'!L651)</f>
        <v/>
      </c>
      <c r="M639" s="29" t="str">
        <f>IF('Corporate Gifting Order Form'!M651="","",'Corporate Gifting Order Form'!M651)</f>
        <v/>
      </c>
      <c r="N639" s="44" t="str">
        <f>IF('Corporate Gifting Order Form'!N651="","",'Corporate Gifting Order Form'!N651)</f>
        <v/>
      </c>
      <c r="O639" s="29" t="str">
        <f>IFERROR("",'Corporate Gifting Order Form'!P651)</f>
        <v/>
      </c>
      <c r="P639" s="28" t="str">
        <f t="shared" si="20"/>
        <v/>
      </c>
      <c r="Q639" s="29" t="str">
        <f>IFERROR("",'Corporate Gifting Order Form'!R651)</f>
        <v/>
      </c>
      <c r="R639" s="29" t="str">
        <f>IFERROR("",'Corporate Gifting Order Form'!S651)</f>
        <v/>
      </c>
      <c r="S639" s="28" t="str">
        <f>_xlfn.IFNA(IF(B$1="Yes",(VLOOKUP(R639,Gifts!B$1:D$8,2,FALSE)),(VLOOKUP(R639,Gifts!B$1:D$8,3,FALSE))),"")</f>
        <v/>
      </c>
    </row>
    <row r="640" spans="1:19" x14ac:dyDescent="0.25">
      <c r="A640" s="44" t="str">
        <f>IF('Corporate Gifting Order Form'!B652="","",'Corporate Gifting Order Form'!B652)</f>
        <v/>
      </c>
      <c r="B640" s="29" t="str">
        <f>IF('Corporate Gifting Order Form'!C652="","",'Corporate Gifting Order Form'!C652)</f>
        <v/>
      </c>
      <c r="C640" s="29" t="str">
        <f>IF('Corporate Gifting Order Form'!D652="","",'Corporate Gifting Order Form'!D652)</f>
        <v/>
      </c>
      <c r="D640" s="29" t="str">
        <f>IF('Corporate Gifting Order Form'!E652="","",'Corporate Gifting Order Form'!E652)</f>
        <v/>
      </c>
      <c r="E640" s="29" t="str">
        <f>IF('Corporate Gifting Order Form'!F652="","",'Corporate Gifting Order Form'!F652)</f>
        <v/>
      </c>
      <c r="F640" s="29" t="str">
        <f>IF('Corporate Gifting Order Form'!G652="","",'Corporate Gifting Order Form'!G652)</f>
        <v/>
      </c>
      <c r="G640" s="29" t="str">
        <f>IF('Corporate Gifting Order Form'!H652="","",'Corporate Gifting Order Form'!H652)</f>
        <v/>
      </c>
      <c r="H640" s="29" t="str">
        <f>IF('Corporate Gifting Order Form'!I652="","",'Corporate Gifting Order Form'!I652)</f>
        <v/>
      </c>
      <c r="I640" s="45" t="str">
        <f>IF('Corporate Gifting Order Form'!J652="","",'Corporate Gifting Order Form'!J652)</f>
        <v/>
      </c>
      <c r="J640" s="28" t="str">
        <f t="shared" si="19"/>
        <v/>
      </c>
      <c r="K640" s="33" t="str">
        <f>IF('Corporate Gifting Order Form'!K652="","",'Corporate Gifting Order Form'!K652)</f>
        <v/>
      </c>
      <c r="L640" s="29" t="str">
        <f>IF('Corporate Gifting Order Form'!L652="","",'Corporate Gifting Order Form'!L652)</f>
        <v/>
      </c>
      <c r="M640" s="29" t="str">
        <f>IF('Corporate Gifting Order Form'!M652="","",'Corporate Gifting Order Form'!M652)</f>
        <v/>
      </c>
      <c r="N640" s="44" t="str">
        <f>IF('Corporate Gifting Order Form'!N652="","",'Corporate Gifting Order Form'!N652)</f>
        <v/>
      </c>
      <c r="O640" s="29" t="str">
        <f>IFERROR("",'Corporate Gifting Order Form'!P652)</f>
        <v/>
      </c>
      <c r="P640" s="28" t="str">
        <f t="shared" si="20"/>
        <v/>
      </c>
      <c r="Q640" s="29" t="str">
        <f>IFERROR("",'Corporate Gifting Order Form'!R652)</f>
        <v/>
      </c>
      <c r="R640" s="29" t="str">
        <f>IFERROR("",'Corporate Gifting Order Form'!S652)</f>
        <v/>
      </c>
      <c r="S640" s="28" t="str">
        <f>_xlfn.IFNA(IF(B$1="Yes",(VLOOKUP(R640,Gifts!B$1:D$8,2,FALSE)),(VLOOKUP(R640,Gifts!B$1:D$8,3,FALSE))),"")</f>
        <v/>
      </c>
    </row>
    <row r="641" spans="1:19" x14ac:dyDescent="0.25">
      <c r="A641" s="44" t="str">
        <f>IF('Corporate Gifting Order Form'!B653="","",'Corporate Gifting Order Form'!B653)</f>
        <v/>
      </c>
      <c r="B641" s="29" t="str">
        <f>IF('Corporate Gifting Order Form'!C653="","",'Corporate Gifting Order Form'!C653)</f>
        <v/>
      </c>
      <c r="C641" s="29" t="str">
        <f>IF('Corporate Gifting Order Form'!D653="","",'Corporate Gifting Order Form'!D653)</f>
        <v/>
      </c>
      <c r="D641" s="29" t="str">
        <f>IF('Corporate Gifting Order Form'!E653="","",'Corporate Gifting Order Form'!E653)</f>
        <v/>
      </c>
      <c r="E641" s="29" t="str">
        <f>IF('Corporate Gifting Order Form'!F653="","",'Corporate Gifting Order Form'!F653)</f>
        <v/>
      </c>
      <c r="F641" s="29" t="str">
        <f>IF('Corporate Gifting Order Form'!G653="","",'Corporate Gifting Order Form'!G653)</f>
        <v/>
      </c>
      <c r="G641" s="29" t="str">
        <f>IF('Corporate Gifting Order Form'!H653="","",'Corporate Gifting Order Form'!H653)</f>
        <v/>
      </c>
      <c r="H641" s="29" t="str">
        <f>IF('Corporate Gifting Order Form'!I653="","",'Corporate Gifting Order Form'!I653)</f>
        <v/>
      </c>
      <c r="I641" s="45" t="str">
        <f>IF('Corporate Gifting Order Form'!J653="","",'Corporate Gifting Order Form'!J653)</f>
        <v/>
      </c>
      <c r="J641" s="28" t="str">
        <f t="shared" si="19"/>
        <v/>
      </c>
      <c r="K641" s="33" t="str">
        <f>IF('Corporate Gifting Order Form'!K653="","",'Corporate Gifting Order Form'!K653)</f>
        <v/>
      </c>
      <c r="L641" s="29" t="str">
        <f>IF('Corporate Gifting Order Form'!L653="","",'Corporate Gifting Order Form'!L653)</f>
        <v/>
      </c>
      <c r="M641" s="29" t="str">
        <f>IF('Corporate Gifting Order Form'!M653="","",'Corporate Gifting Order Form'!M653)</f>
        <v/>
      </c>
      <c r="N641" s="44" t="str">
        <f>IF('Corporate Gifting Order Form'!N653="","",'Corporate Gifting Order Form'!N653)</f>
        <v/>
      </c>
      <c r="O641" s="29" t="str">
        <f>IFERROR("",'Corporate Gifting Order Form'!P653)</f>
        <v/>
      </c>
      <c r="P641" s="28" t="str">
        <f t="shared" si="20"/>
        <v/>
      </c>
      <c r="Q641" s="29" t="str">
        <f>IFERROR("",'Corporate Gifting Order Form'!R653)</f>
        <v/>
      </c>
      <c r="R641" s="29" t="str">
        <f>IFERROR("",'Corporate Gifting Order Form'!S653)</f>
        <v/>
      </c>
      <c r="S641" s="28" t="str">
        <f>_xlfn.IFNA(IF(B$1="Yes",(VLOOKUP(R641,Gifts!B$1:D$8,2,FALSE)),(VLOOKUP(R641,Gifts!B$1:D$8,3,FALSE))),"")</f>
        <v/>
      </c>
    </row>
    <row r="642" spans="1:19" x14ac:dyDescent="0.25">
      <c r="A642" s="44" t="str">
        <f>IF('Corporate Gifting Order Form'!B654="","",'Corporate Gifting Order Form'!B654)</f>
        <v/>
      </c>
      <c r="B642" s="29" t="str">
        <f>IF('Corporate Gifting Order Form'!C654="","",'Corporate Gifting Order Form'!C654)</f>
        <v/>
      </c>
      <c r="C642" s="29" t="str">
        <f>IF('Corporate Gifting Order Form'!D654="","",'Corporate Gifting Order Form'!D654)</f>
        <v/>
      </c>
      <c r="D642" s="29" t="str">
        <f>IF('Corporate Gifting Order Form'!E654="","",'Corporate Gifting Order Form'!E654)</f>
        <v/>
      </c>
      <c r="E642" s="29" t="str">
        <f>IF('Corporate Gifting Order Form'!F654="","",'Corporate Gifting Order Form'!F654)</f>
        <v/>
      </c>
      <c r="F642" s="29" t="str">
        <f>IF('Corporate Gifting Order Form'!G654="","",'Corporate Gifting Order Form'!G654)</f>
        <v/>
      </c>
      <c r="G642" s="29" t="str">
        <f>IF('Corporate Gifting Order Form'!H654="","",'Corporate Gifting Order Form'!H654)</f>
        <v/>
      </c>
      <c r="H642" s="29" t="str">
        <f>IF('Corporate Gifting Order Form'!I654="","",'Corporate Gifting Order Form'!I654)</f>
        <v/>
      </c>
      <c r="I642" s="45" t="str">
        <f>IF('Corporate Gifting Order Form'!J654="","",'Corporate Gifting Order Form'!J654)</f>
        <v/>
      </c>
      <c r="J642" s="28" t="str">
        <f t="shared" si="19"/>
        <v/>
      </c>
      <c r="K642" s="33" t="str">
        <f>IF('Corporate Gifting Order Form'!K654="","",'Corporate Gifting Order Form'!K654)</f>
        <v/>
      </c>
      <c r="L642" s="29" t="str">
        <f>IF('Corporate Gifting Order Form'!L654="","",'Corporate Gifting Order Form'!L654)</f>
        <v/>
      </c>
      <c r="M642" s="29" t="str">
        <f>IF('Corporate Gifting Order Form'!M654="","",'Corporate Gifting Order Form'!M654)</f>
        <v/>
      </c>
      <c r="N642" s="44" t="str">
        <f>IF('Corporate Gifting Order Form'!N654="","",'Corporate Gifting Order Form'!N654)</f>
        <v/>
      </c>
      <c r="O642" s="29" t="str">
        <f>IFERROR("",'Corporate Gifting Order Form'!P654)</f>
        <v/>
      </c>
      <c r="P642" s="28" t="str">
        <f t="shared" si="20"/>
        <v/>
      </c>
      <c r="Q642" s="29" t="str">
        <f>IFERROR("",'Corporate Gifting Order Form'!R654)</f>
        <v/>
      </c>
      <c r="R642" s="29" t="str">
        <f>IFERROR("",'Corporate Gifting Order Form'!S654)</f>
        <v/>
      </c>
      <c r="S642" s="28" t="str">
        <f>_xlfn.IFNA(IF(B$1="Yes",(VLOOKUP(R642,Gifts!B$1:D$8,2,FALSE)),(VLOOKUP(R642,Gifts!B$1:D$8,3,FALSE))),"")</f>
        <v/>
      </c>
    </row>
    <row r="643" spans="1:19" x14ac:dyDescent="0.25">
      <c r="A643" s="44" t="str">
        <f>IF('Corporate Gifting Order Form'!B655="","",'Corporate Gifting Order Form'!B655)</f>
        <v/>
      </c>
      <c r="B643" s="29" t="str">
        <f>IF('Corporate Gifting Order Form'!C655="","",'Corporate Gifting Order Form'!C655)</f>
        <v/>
      </c>
      <c r="C643" s="29" t="str">
        <f>IF('Corporate Gifting Order Form'!D655="","",'Corporate Gifting Order Form'!D655)</f>
        <v/>
      </c>
      <c r="D643" s="29" t="str">
        <f>IF('Corporate Gifting Order Form'!E655="","",'Corporate Gifting Order Form'!E655)</f>
        <v/>
      </c>
      <c r="E643" s="29" t="str">
        <f>IF('Corporate Gifting Order Form'!F655="","",'Corporate Gifting Order Form'!F655)</f>
        <v/>
      </c>
      <c r="F643" s="29" t="str">
        <f>IF('Corporate Gifting Order Form'!G655="","",'Corporate Gifting Order Form'!G655)</f>
        <v/>
      </c>
      <c r="G643" s="29" t="str">
        <f>IF('Corporate Gifting Order Form'!H655="","",'Corporate Gifting Order Form'!H655)</f>
        <v/>
      </c>
      <c r="H643" s="29" t="str">
        <f>IF('Corporate Gifting Order Form'!I655="","",'Corporate Gifting Order Form'!I655)</f>
        <v/>
      </c>
      <c r="I643" s="45" t="str">
        <f>IF('Corporate Gifting Order Form'!J655="","",'Corporate Gifting Order Form'!J655)</f>
        <v/>
      </c>
      <c r="J643" s="28" t="str">
        <f t="shared" si="19"/>
        <v/>
      </c>
      <c r="K643" s="33" t="str">
        <f>IF('Corporate Gifting Order Form'!K655="","",'Corporate Gifting Order Form'!K655)</f>
        <v/>
      </c>
      <c r="L643" s="29" t="str">
        <f>IF('Corporate Gifting Order Form'!L655="","",'Corporate Gifting Order Form'!L655)</f>
        <v/>
      </c>
      <c r="M643" s="29" t="str">
        <f>IF('Corporate Gifting Order Form'!M655="","",'Corporate Gifting Order Form'!M655)</f>
        <v/>
      </c>
      <c r="N643" s="44" t="str">
        <f>IF('Corporate Gifting Order Form'!N655="","",'Corporate Gifting Order Form'!N655)</f>
        <v/>
      </c>
      <c r="O643" s="29" t="str">
        <f>IFERROR("",'Corporate Gifting Order Form'!P655)</f>
        <v/>
      </c>
      <c r="P643" s="28" t="str">
        <f t="shared" si="20"/>
        <v/>
      </c>
      <c r="Q643" s="29" t="str">
        <f>IFERROR("",'Corporate Gifting Order Form'!R655)</f>
        <v/>
      </c>
      <c r="R643" s="29" t="str">
        <f>IFERROR("",'Corporate Gifting Order Form'!S655)</f>
        <v/>
      </c>
      <c r="S643" s="28" t="str">
        <f>_xlfn.IFNA(IF(B$1="Yes",(VLOOKUP(R643,Gifts!B$1:D$8,2,FALSE)),(VLOOKUP(R643,Gifts!B$1:D$8,3,FALSE))),"")</f>
        <v/>
      </c>
    </row>
    <row r="644" spans="1:19" x14ac:dyDescent="0.25">
      <c r="A644" s="44" t="str">
        <f>IF('Corporate Gifting Order Form'!B656="","",'Corporate Gifting Order Form'!B656)</f>
        <v/>
      </c>
      <c r="B644" s="29" t="str">
        <f>IF('Corporate Gifting Order Form'!C656="","",'Corporate Gifting Order Form'!C656)</f>
        <v/>
      </c>
      <c r="C644" s="29" t="str">
        <f>IF('Corporate Gifting Order Form'!D656="","",'Corporate Gifting Order Form'!D656)</f>
        <v/>
      </c>
      <c r="D644" s="29" t="str">
        <f>IF('Corporate Gifting Order Form'!E656="","",'Corporate Gifting Order Form'!E656)</f>
        <v/>
      </c>
      <c r="E644" s="29" t="str">
        <f>IF('Corporate Gifting Order Form'!F656="","",'Corporate Gifting Order Form'!F656)</f>
        <v/>
      </c>
      <c r="F644" s="29" t="str">
        <f>IF('Corporate Gifting Order Form'!G656="","",'Corporate Gifting Order Form'!G656)</f>
        <v/>
      </c>
      <c r="G644" s="29" t="str">
        <f>IF('Corporate Gifting Order Form'!H656="","",'Corporate Gifting Order Form'!H656)</f>
        <v/>
      </c>
      <c r="H644" s="29" t="str">
        <f>IF('Corporate Gifting Order Form'!I656="","",'Corporate Gifting Order Form'!I656)</f>
        <v/>
      </c>
      <c r="I644" s="45" t="str">
        <f>IF('Corporate Gifting Order Form'!J656="","",'Corporate Gifting Order Form'!J656)</f>
        <v/>
      </c>
      <c r="J644" s="28" t="str">
        <f t="shared" si="19"/>
        <v/>
      </c>
      <c r="K644" s="33" t="str">
        <f>IF('Corporate Gifting Order Form'!K656="","",'Corporate Gifting Order Form'!K656)</f>
        <v/>
      </c>
      <c r="L644" s="29" t="str">
        <f>IF('Corporate Gifting Order Form'!L656="","",'Corporate Gifting Order Form'!L656)</f>
        <v/>
      </c>
      <c r="M644" s="29" t="str">
        <f>IF('Corporate Gifting Order Form'!M656="","",'Corporate Gifting Order Form'!M656)</f>
        <v/>
      </c>
      <c r="N644" s="44" t="str">
        <f>IF('Corporate Gifting Order Form'!N656="","",'Corporate Gifting Order Form'!N656)</f>
        <v/>
      </c>
      <c r="O644" s="29" t="str">
        <f>IFERROR("",'Corporate Gifting Order Form'!P656)</f>
        <v/>
      </c>
      <c r="P644" s="28" t="str">
        <f t="shared" si="20"/>
        <v/>
      </c>
      <c r="Q644" s="29" t="str">
        <f>IFERROR("",'Corporate Gifting Order Form'!R656)</f>
        <v/>
      </c>
      <c r="R644" s="29" t="str">
        <f>IFERROR("",'Corporate Gifting Order Form'!S656)</f>
        <v/>
      </c>
      <c r="S644" s="28" t="str">
        <f>_xlfn.IFNA(IF(B$1="Yes",(VLOOKUP(R644,Gifts!B$1:D$8,2,FALSE)),(VLOOKUP(R644,Gifts!B$1:D$8,3,FALSE))),"")</f>
        <v/>
      </c>
    </row>
    <row r="645" spans="1:19" x14ac:dyDescent="0.25">
      <c r="A645" s="44" t="str">
        <f>IF('Corporate Gifting Order Form'!B657="","",'Corporate Gifting Order Form'!B657)</f>
        <v/>
      </c>
      <c r="B645" s="29" t="str">
        <f>IF('Corporate Gifting Order Form'!C657="","",'Corporate Gifting Order Form'!C657)</f>
        <v/>
      </c>
      <c r="C645" s="29" t="str">
        <f>IF('Corporate Gifting Order Form'!D657="","",'Corporate Gifting Order Form'!D657)</f>
        <v/>
      </c>
      <c r="D645" s="29" t="str">
        <f>IF('Corporate Gifting Order Form'!E657="","",'Corporate Gifting Order Form'!E657)</f>
        <v/>
      </c>
      <c r="E645" s="29" t="str">
        <f>IF('Corporate Gifting Order Form'!F657="","",'Corporate Gifting Order Form'!F657)</f>
        <v/>
      </c>
      <c r="F645" s="29" t="str">
        <f>IF('Corporate Gifting Order Form'!G657="","",'Corporate Gifting Order Form'!G657)</f>
        <v/>
      </c>
      <c r="G645" s="29" t="str">
        <f>IF('Corporate Gifting Order Form'!H657="","",'Corporate Gifting Order Form'!H657)</f>
        <v/>
      </c>
      <c r="H645" s="29" t="str">
        <f>IF('Corporate Gifting Order Form'!I657="","",'Corporate Gifting Order Form'!I657)</f>
        <v/>
      </c>
      <c r="I645" s="45" t="str">
        <f>IF('Corporate Gifting Order Form'!J657="","",'Corporate Gifting Order Form'!J657)</f>
        <v/>
      </c>
      <c r="J645" s="28" t="str">
        <f t="shared" si="19"/>
        <v/>
      </c>
      <c r="K645" s="33" t="str">
        <f>IF('Corporate Gifting Order Form'!K657="","",'Corporate Gifting Order Form'!K657)</f>
        <v/>
      </c>
      <c r="L645" s="29" t="str">
        <f>IF('Corporate Gifting Order Form'!L657="","",'Corporate Gifting Order Form'!L657)</f>
        <v/>
      </c>
      <c r="M645" s="29" t="str">
        <f>IF('Corporate Gifting Order Form'!M657="","",'Corporate Gifting Order Form'!M657)</f>
        <v/>
      </c>
      <c r="N645" s="44" t="str">
        <f>IF('Corporate Gifting Order Form'!N657="","",'Corporate Gifting Order Form'!N657)</f>
        <v/>
      </c>
      <c r="O645" s="29" t="str">
        <f>IFERROR("",'Corporate Gifting Order Form'!P657)</f>
        <v/>
      </c>
      <c r="P645" s="28" t="str">
        <f t="shared" si="20"/>
        <v/>
      </c>
      <c r="Q645" s="29" t="str">
        <f>IFERROR("",'Corporate Gifting Order Form'!R657)</f>
        <v/>
      </c>
      <c r="R645" s="29" t="str">
        <f>IFERROR("",'Corporate Gifting Order Form'!S657)</f>
        <v/>
      </c>
      <c r="S645" s="28" t="str">
        <f>_xlfn.IFNA(IF(B$1="Yes",(VLOOKUP(R645,Gifts!B$1:D$8,2,FALSE)),(VLOOKUP(R645,Gifts!B$1:D$8,3,FALSE))),"")</f>
        <v/>
      </c>
    </row>
    <row r="646" spans="1:19" x14ac:dyDescent="0.25">
      <c r="A646" s="44" t="str">
        <f>IF('Corporate Gifting Order Form'!B658="","",'Corporate Gifting Order Form'!B658)</f>
        <v/>
      </c>
      <c r="B646" s="29" t="str">
        <f>IF('Corporate Gifting Order Form'!C658="","",'Corporate Gifting Order Form'!C658)</f>
        <v/>
      </c>
      <c r="C646" s="29" t="str">
        <f>IF('Corporate Gifting Order Form'!D658="","",'Corporate Gifting Order Form'!D658)</f>
        <v/>
      </c>
      <c r="D646" s="29" t="str">
        <f>IF('Corporate Gifting Order Form'!E658="","",'Corporate Gifting Order Form'!E658)</f>
        <v/>
      </c>
      <c r="E646" s="29" t="str">
        <f>IF('Corporate Gifting Order Form'!F658="","",'Corporate Gifting Order Form'!F658)</f>
        <v/>
      </c>
      <c r="F646" s="29" t="str">
        <f>IF('Corporate Gifting Order Form'!G658="","",'Corporate Gifting Order Form'!G658)</f>
        <v/>
      </c>
      <c r="G646" s="29" t="str">
        <f>IF('Corporate Gifting Order Form'!H658="","",'Corporate Gifting Order Form'!H658)</f>
        <v/>
      </c>
      <c r="H646" s="29" t="str">
        <f>IF('Corporate Gifting Order Form'!I658="","",'Corporate Gifting Order Form'!I658)</f>
        <v/>
      </c>
      <c r="I646" s="45" t="str">
        <f>IF('Corporate Gifting Order Form'!J658="","",'Corporate Gifting Order Form'!J658)</f>
        <v/>
      </c>
      <c r="J646" s="28" t="str">
        <f t="shared" si="19"/>
        <v/>
      </c>
      <c r="K646" s="33" t="str">
        <f>IF('Corporate Gifting Order Form'!K658="","",'Corporate Gifting Order Form'!K658)</f>
        <v/>
      </c>
      <c r="L646" s="29" t="str">
        <f>IF('Corporate Gifting Order Form'!L658="","",'Corporate Gifting Order Form'!L658)</f>
        <v/>
      </c>
      <c r="M646" s="29" t="str">
        <f>IF('Corporate Gifting Order Form'!M658="","",'Corporate Gifting Order Form'!M658)</f>
        <v/>
      </c>
      <c r="N646" s="44" t="str">
        <f>IF('Corporate Gifting Order Form'!N658="","",'Corporate Gifting Order Form'!N658)</f>
        <v/>
      </c>
      <c r="O646" s="29" t="str">
        <f>IFERROR("",'Corporate Gifting Order Form'!P658)</f>
        <v/>
      </c>
      <c r="P646" s="28" t="str">
        <f t="shared" si="20"/>
        <v/>
      </c>
      <c r="Q646" s="29" t="str">
        <f>IFERROR("",'Corporate Gifting Order Form'!R658)</f>
        <v/>
      </c>
      <c r="R646" s="29" t="str">
        <f>IFERROR("",'Corporate Gifting Order Form'!S658)</f>
        <v/>
      </c>
      <c r="S646" s="28" t="str">
        <f>_xlfn.IFNA(IF(B$1="Yes",(VLOOKUP(R646,Gifts!B$1:D$8,2,FALSE)),(VLOOKUP(R646,Gifts!B$1:D$8,3,FALSE))),"")</f>
        <v/>
      </c>
    </row>
    <row r="647" spans="1:19" x14ac:dyDescent="0.25">
      <c r="A647" s="44" t="str">
        <f>IF('Corporate Gifting Order Form'!B659="","",'Corporate Gifting Order Form'!B659)</f>
        <v/>
      </c>
      <c r="B647" s="29" t="str">
        <f>IF('Corporate Gifting Order Form'!C659="","",'Corporate Gifting Order Form'!C659)</f>
        <v/>
      </c>
      <c r="C647" s="29" t="str">
        <f>IF('Corporate Gifting Order Form'!D659="","",'Corporate Gifting Order Form'!D659)</f>
        <v/>
      </c>
      <c r="D647" s="29" t="str">
        <f>IF('Corporate Gifting Order Form'!E659="","",'Corporate Gifting Order Form'!E659)</f>
        <v/>
      </c>
      <c r="E647" s="29" t="str">
        <f>IF('Corporate Gifting Order Form'!F659="","",'Corporate Gifting Order Form'!F659)</f>
        <v/>
      </c>
      <c r="F647" s="29" t="str">
        <f>IF('Corporate Gifting Order Form'!G659="","",'Corporate Gifting Order Form'!G659)</f>
        <v/>
      </c>
      <c r="G647" s="29" t="str">
        <f>IF('Corporate Gifting Order Form'!H659="","",'Corporate Gifting Order Form'!H659)</f>
        <v/>
      </c>
      <c r="H647" s="29" t="str">
        <f>IF('Corporate Gifting Order Form'!I659="","",'Corporate Gifting Order Form'!I659)</f>
        <v/>
      </c>
      <c r="I647" s="45" t="str">
        <f>IF('Corporate Gifting Order Form'!J659="","",'Corporate Gifting Order Form'!J659)</f>
        <v/>
      </c>
      <c r="J647" s="28" t="str">
        <f t="shared" ref="J647:J710" si="21">IF(B647="","","US")</f>
        <v/>
      </c>
      <c r="K647" s="33" t="str">
        <f>IF('Corporate Gifting Order Form'!K659="","",'Corporate Gifting Order Form'!K659)</f>
        <v/>
      </c>
      <c r="L647" s="29" t="str">
        <f>IF('Corporate Gifting Order Form'!L659="","",'Corporate Gifting Order Form'!L659)</f>
        <v/>
      </c>
      <c r="M647" s="29" t="str">
        <f>IF('Corporate Gifting Order Form'!M659="","",'Corporate Gifting Order Form'!M659)</f>
        <v/>
      </c>
      <c r="N647" s="44" t="str">
        <f>IF('Corporate Gifting Order Form'!N659="","",'Corporate Gifting Order Form'!N659)</f>
        <v/>
      </c>
      <c r="O647" s="29" t="str">
        <f>IFERROR("",'Corporate Gifting Order Form'!P659)</f>
        <v/>
      </c>
      <c r="P647" s="28" t="str">
        <f t="shared" ref="P647:P710" si="22">IF(R647="","",0)</f>
        <v/>
      </c>
      <c r="Q647" s="29" t="str">
        <f>IFERROR("",'Corporate Gifting Order Form'!R659)</f>
        <v/>
      </c>
      <c r="R647" s="29" t="str">
        <f>IFERROR("",'Corporate Gifting Order Form'!S659)</f>
        <v/>
      </c>
      <c r="S647" s="28" t="str">
        <f>_xlfn.IFNA(IF(B$1="Yes",(VLOOKUP(R647,Gifts!B$1:D$8,2,FALSE)),(VLOOKUP(R647,Gifts!B$1:D$8,3,FALSE))),"")</f>
        <v/>
      </c>
    </row>
    <row r="648" spans="1:19" x14ac:dyDescent="0.25">
      <c r="A648" s="44" t="str">
        <f>IF('Corporate Gifting Order Form'!B660="","",'Corporate Gifting Order Form'!B660)</f>
        <v/>
      </c>
      <c r="B648" s="29" t="str">
        <f>IF('Corporate Gifting Order Form'!C660="","",'Corporate Gifting Order Form'!C660)</f>
        <v/>
      </c>
      <c r="C648" s="29" t="str">
        <f>IF('Corporate Gifting Order Form'!D660="","",'Corporate Gifting Order Form'!D660)</f>
        <v/>
      </c>
      <c r="D648" s="29" t="str">
        <f>IF('Corporate Gifting Order Form'!E660="","",'Corporate Gifting Order Form'!E660)</f>
        <v/>
      </c>
      <c r="E648" s="29" t="str">
        <f>IF('Corporate Gifting Order Form'!F660="","",'Corporate Gifting Order Form'!F660)</f>
        <v/>
      </c>
      <c r="F648" s="29" t="str">
        <f>IF('Corporate Gifting Order Form'!G660="","",'Corporate Gifting Order Form'!G660)</f>
        <v/>
      </c>
      <c r="G648" s="29" t="str">
        <f>IF('Corporate Gifting Order Form'!H660="","",'Corporate Gifting Order Form'!H660)</f>
        <v/>
      </c>
      <c r="H648" s="29" t="str">
        <f>IF('Corporate Gifting Order Form'!I660="","",'Corporate Gifting Order Form'!I660)</f>
        <v/>
      </c>
      <c r="I648" s="45" t="str">
        <f>IF('Corporate Gifting Order Form'!J660="","",'Corporate Gifting Order Form'!J660)</f>
        <v/>
      </c>
      <c r="J648" s="28" t="str">
        <f t="shared" si="21"/>
        <v/>
      </c>
      <c r="K648" s="33" t="str">
        <f>IF('Corporate Gifting Order Form'!K660="","",'Corporate Gifting Order Form'!K660)</f>
        <v/>
      </c>
      <c r="L648" s="29" t="str">
        <f>IF('Corporate Gifting Order Form'!L660="","",'Corporate Gifting Order Form'!L660)</f>
        <v/>
      </c>
      <c r="M648" s="29" t="str">
        <f>IF('Corporate Gifting Order Form'!M660="","",'Corporate Gifting Order Form'!M660)</f>
        <v/>
      </c>
      <c r="N648" s="44" t="str">
        <f>IF('Corporate Gifting Order Form'!N660="","",'Corporate Gifting Order Form'!N660)</f>
        <v/>
      </c>
      <c r="O648" s="29" t="str">
        <f>IFERROR("",'Corporate Gifting Order Form'!P660)</f>
        <v/>
      </c>
      <c r="P648" s="28" t="str">
        <f t="shared" si="22"/>
        <v/>
      </c>
      <c r="Q648" s="29" t="str">
        <f>IFERROR("",'Corporate Gifting Order Form'!R660)</f>
        <v/>
      </c>
      <c r="R648" s="29" t="str">
        <f>IFERROR("",'Corporate Gifting Order Form'!S660)</f>
        <v/>
      </c>
      <c r="S648" s="28" t="str">
        <f>_xlfn.IFNA(IF(B$1="Yes",(VLOOKUP(R648,Gifts!B$1:D$8,2,FALSE)),(VLOOKUP(R648,Gifts!B$1:D$8,3,FALSE))),"")</f>
        <v/>
      </c>
    </row>
    <row r="649" spans="1:19" x14ac:dyDescent="0.25">
      <c r="A649" s="44" t="str">
        <f>IF('Corporate Gifting Order Form'!B661="","",'Corporate Gifting Order Form'!B661)</f>
        <v/>
      </c>
      <c r="B649" s="29" t="str">
        <f>IF('Corporate Gifting Order Form'!C661="","",'Corporate Gifting Order Form'!C661)</f>
        <v/>
      </c>
      <c r="C649" s="29" t="str">
        <f>IF('Corporate Gifting Order Form'!D661="","",'Corporate Gifting Order Form'!D661)</f>
        <v/>
      </c>
      <c r="D649" s="29" t="str">
        <f>IF('Corporate Gifting Order Form'!E661="","",'Corporate Gifting Order Form'!E661)</f>
        <v/>
      </c>
      <c r="E649" s="29" t="str">
        <f>IF('Corporate Gifting Order Form'!F661="","",'Corporate Gifting Order Form'!F661)</f>
        <v/>
      </c>
      <c r="F649" s="29" t="str">
        <f>IF('Corporate Gifting Order Form'!G661="","",'Corporate Gifting Order Form'!G661)</f>
        <v/>
      </c>
      <c r="G649" s="29" t="str">
        <f>IF('Corporate Gifting Order Form'!H661="","",'Corporate Gifting Order Form'!H661)</f>
        <v/>
      </c>
      <c r="H649" s="29" t="str">
        <f>IF('Corporate Gifting Order Form'!I661="","",'Corporate Gifting Order Form'!I661)</f>
        <v/>
      </c>
      <c r="I649" s="45" t="str">
        <f>IF('Corporate Gifting Order Form'!J661="","",'Corporate Gifting Order Form'!J661)</f>
        <v/>
      </c>
      <c r="J649" s="28" t="str">
        <f t="shared" si="21"/>
        <v/>
      </c>
      <c r="K649" s="33" t="str">
        <f>IF('Corporate Gifting Order Form'!K661="","",'Corporate Gifting Order Form'!K661)</f>
        <v/>
      </c>
      <c r="L649" s="29" t="str">
        <f>IF('Corporate Gifting Order Form'!L661="","",'Corporate Gifting Order Form'!L661)</f>
        <v/>
      </c>
      <c r="M649" s="29" t="str">
        <f>IF('Corporate Gifting Order Form'!M661="","",'Corporate Gifting Order Form'!M661)</f>
        <v/>
      </c>
      <c r="N649" s="44" t="str">
        <f>IF('Corporate Gifting Order Form'!N661="","",'Corporate Gifting Order Form'!N661)</f>
        <v/>
      </c>
      <c r="O649" s="29" t="str">
        <f>IFERROR("",'Corporate Gifting Order Form'!P661)</f>
        <v/>
      </c>
      <c r="P649" s="28" t="str">
        <f t="shared" si="22"/>
        <v/>
      </c>
      <c r="Q649" s="29" t="str">
        <f>IFERROR("",'Corporate Gifting Order Form'!R661)</f>
        <v/>
      </c>
      <c r="R649" s="29" t="str">
        <f>IFERROR("",'Corporate Gifting Order Form'!S661)</f>
        <v/>
      </c>
      <c r="S649" s="28" t="str">
        <f>_xlfn.IFNA(IF(B$1="Yes",(VLOOKUP(R649,Gifts!B$1:D$8,2,FALSE)),(VLOOKUP(R649,Gifts!B$1:D$8,3,FALSE))),"")</f>
        <v/>
      </c>
    </row>
    <row r="650" spans="1:19" x14ac:dyDescent="0.25">
      <c r="A650" s="44" t="str">
        <f>IF('Corporate Gifting Order Form'!B662="","",'Corporate Gifting Order Form'!B662)</f>
        <v/>
      </c>
      <c r="B650" s="29" t="str">
        <f>IF('Corporate Gifting Order Form'!C662="","",'Corporate Gifting Order Form'!C662)</f>
        <v/>
      </c>
      <c r="C650" s="29" t="str">
        <f>IF('Corporate Gifting Order Form'!D662="","",'Corporate Gifting Order Form'!D662)</f>
        <v/>
      </c>
      <c r="D650" s="29" t="str">
        <f>IF('Corporate Gifting Order Form'!E662="","",'Corporate Gifting Order Form'!E662)</f>
        <v/>
      </c>
      <c r="E650" s="29" t="str">
        <f>IF('Corporate Gifting Order Form'!F662="","",'Corporate Gifting Order Form'!F662)</f>
        <v/>
      </c>
      <c r="F650" s="29" t="str">
        <f>IF('Corporate Gifting Order Form'!G662="","",'Corporate Gifting Order Form'!G662)</f>
        <v/>
      </c>
      <c r="G650" s="29" t="str">
        <f>IF('Corporate Gifting Order Form'!H662="","",'Corporate Gifting Order Form'!H662)</f>
        <v/>
      </c>
      <c r="H650" s="29" t="str">
        <f>IF('Corporate Gifting Order Form'!I662="","",'Corporate Gifting Order Form'!I662)</f>
        <v/>
      </c>
      <c r="I650" s="45" t="str">
        <f>IF('Corporate Gifting Order Form'!J662="","",'Corporate Gifting Order Form'!J662)</f>
        <v/>
      </c>
      <c r="J650" s="28" t="str">
        <f t="shared" si="21"/>
        <v/>
      </c>
      <c r="K650" s="33" t="str">
        <f>IF('Corporate Gifting Order Form'!K662="","",'Corporate Gifting Order Form'!K662)</f>
        <v/>
      </c>
      <c r="L650" s="29" t="str">
        <f>IF('Corporate Gifting Order Form'!L662="","",'Corporate Gifting Order Form'!L662)</f>
        <v/>
      </c>
      <c r="M650" s="29" t="str">
        <f>IF('Corporate Gifting Order Form'!M662="","",'Corporate Gifting Order Form'!M662)</f>
        <v/>
      </c>
      <c r="N650" s="44" t="str">
        <f>IF('Corporate Gifting Order Form'!N662="","",'Corporate Gifting Order Form'!N662)</f>
        <v/>
      </c>
      <c r="O650" s="29" t="str">
        <f>IFERROR("",'Corporate Gifting Order Form'!P662)</f>
        <v/>
      </c>
      <c r="P650" s="28" t="str">
        <f t="shared" si="22"/>
        <v/>
      </c>
      <c r="Q650" s="29" t="str">
        <f>IFERROR("",'Corporate Gifting Order Form'!R662)</f>
        <v/>
      </c>
      <c r="R650" s="29" t="str">
        <f>IFERROR("",'Corporate Gifting Order Form'!S662)</f>
        <v/>
      </c>
      <c r="S650" s="28" t="str">
        <f>_xlfn.IFNA(IF(B$1="Yes",(VLOOKUP(R650,Gifts!B$1:D$8,2,FALSE)),(VLOOKUP(R650,Gifts!B$1:D$8,3,FALSE))),"")</f>
        <v/>
      </c>
    </row>
    <row r="651" spans="1:19" x14ac:dyDescent="0.25">
      <c r="A651" s="44" t="str">
        <f>IF('Corporate Gifting Order Form'!B663="","",'Corporate Gifting Order Form'!B663)</f>
        <v/>
      </c>
      <c r="B651" s="29" t="str">
        <f>IF('Corporate Gifting Order Form'!C663="","",'Corporate Gifting Order Form'!C663)</f>
        <v/>
      </c>
      <c r="C651" s="29" t="str">
        <f>IF('Corporate Gifting Order Form'!D663="","",'Corporate Gifting Order Form'!D663)</f>
        <v/>
      </c>
      <c r="D651" s="29" t="str">
        <f>IF('Corporate Gifting Order Form'!E663="","",'Corporate Gifting Order Form'!E663)</f>
        <v/>
      </c>
      <c r="E651" s="29" t="str">
        <f>IF('Corporate Gifting Order Form'!F663="","",'Corporate Gifting Order Form'!F663)</f>
        <v/>
      </c>
      <c r="F651" s="29" t="str">
        <f>IF('Corporate Gifting Order Form'!G663="","",'Corporate Gifting Order Form'!G663)</f>
        <v/>
      </c>
      <c r="G651" s="29" t="str">
        <f>IF('Corporate Gifting Order Form'!H663="","",'Corporate Gifting Order Form'!H663)</f>
        <v/>
      </c>
      <c r="H651" s="29" t="str">
        <f>IF('Corporate Gifting Order Form'!I663="","",'Corporate Gifting Order Form'!I663)</f>
        <v/>
      </c>
      <c r="I651" s="45" t="str">
        <f>IF('Corporate Gifting Order Form'!J663="","",'Corporate Gifting Order Form'!J663)</f>
        <v/>
      </c>
      <c r="J651" s="28" t="str">
        <f t="shared" si="21"/>
        <v/>
      </c>
      <c r="K651" s="33" t="str">
        <f>IF('Corporate Gifting Order Form'!K663="","",'Corporate Gifting Order Form'!K663)</f>
        <v/>
      </c>
      <c r="L651" s="29" t="str">
        <f>IF('Corporate Gifting Order Form'!L663="","",'Corporate Gifting Order Form'!L663)</f>
        <v/>
      </c>
      <c r="M651" s="29" t="str">
        <f>IF('Corporate Gifting Order Form'!M663="","",'Corporate Gifting Order Form'!M663)</f>
        <v/>
      </c>
      <c r="N651" s="44" t="str">
        <f>IF('Corporate Gifting Order Form'!N663="","",'Corporate Gifting Order Form'!N663)</f>
        <v/>
      </c>
      <c r="O651" s="29" t="str">
        <f>IFERROR("",'Corporate Gifting Order Form'!P663)</f>
        <v/>
      </c>
      <c r="P651" s="28" t="str">
        <f t="shared" si="22"/>
        <v/>
      </c>
      <c r="Q651" s="29" t="str">
        <f>IFERROR("",'Corporate Gifting Order Form'!R663)</f>
        <v/>
      </c>
      <c r="R651" s="29" t="str">
        <f>IFERROR("",'Corporate Gifting Order Form'!S663)</f>
        <v/>
      </c>
      <c r="S651" s="28" t="str">
        <f>_xlfn.IFNA(IF(B$1="Yes",(VLOOKUP(R651,Gifts!B$1:D$8,2,FALSE)),(VLOOKUP(R651,Gifts!B$1:D$8,3,FALSE))),"")</f>
        <v/>
      </c>
    </row>
    <row r="652" spans="1:19" x14ac:dyDescent="0.25">
      <c r="A652" s="44" t="str">
        <f>IF('Corporate Gifting Order Form'!B664="","",'Corporate Gifting Order Form'!B664)</f>
        <v/>
      </c>
      <c r="B652" s="29" t="str">
        <f>IF('Corporate Gifting Order Form'!C664="","",'Corporate Gifting Order Form'!C664)</f>
        <v/>
      </c>
      <c r="C652" s="29" t="str">
        <f>IF('Corporate Gifting Order Form'!D664="","",'Corporate Gifting Order Form'!D664)</f>
        <v/>
      </c>
      <c r="D652" s="29" t="str">
        <f>IF('Corporate Gifting Order Form'!E664="","",'Corporate Gifting Order Form'!E664)</f>
        <v/>
      </c>
      <c r="E652" s="29" t="str">
        <f>IF('Corporate Gifting Order Form'!F664="","",'Corporate Gifting Order Form'!F664)</f>
        <v/>
      </c>
      <c r="F652" s="29" t="str">
        <f>IF('Corporate Gifting Order Form'!G664="","",'Corporate Gifting Order Form'!G664)</f>
        <v/>
      </c>
      <c r="G652" s="29" t="str">
        <f>IF('Corporate Gifting Order Form'!H664="","",'Corporate Gifting Order Form'!H664)</f>
        <v/>
      </c>
      <c r="H652" s="29" t="str">
        <f>IF('Corporate Gifting Order Form'!I664="","",'Corporate Gifting Order Form'!I664)</f>
        <v/>
      </c>
      <c r="I652" s="45" t="str">
        <f>IF('Corporate Gifting Order Form'!J664="","",'Corporate Gifting Order Form'!J664)</f>
        <v/>
      </c>
      <c r="J652" s="28" t="str">
        <f t="shared" si="21"/>
        <v/>
      </c>
      <c r="K652" s="33" t="str">
        <f>IF('Corporate Gifting Order Form'!K664="","",'Corporate Gifting Order Form'!K664)</f>
        <v/>
      </c>
      <c r="L652" s="29" t="str">
        <f>IF('Corporate Gifting Order Form'!L664="","",'Corporate Gifting Order Form'!L664)</f>
        <v/>
      </c>
      <c r="M652" s="29" t="str">
        <f>IF('Corporate Gifting Order Form'!M664="","",'Corporate Gifting Order Form'!M664)</f>
        <v/>
      </c>
      <c r="N652" s="44" t="str">
        <f>IF('Corporate Gifting Order Form'!N664="","",'Corporate Gifting Order Form'!N664)</f>
        <v/>
      </c>
      <c r="O652" s="29" t="str">
        <f>IFERROR("",'Corporate Gifting Order Form'!P664)</f>
        <v/>
      </c>
      <c r="P652" s="28" t="str">
        <f t="shared" si="22"/>
        <v/>
      </c>
      <c r="Q652" s="29" t="str">
        <f>IFERROR("",'Corporate Gifting Order Form'!R664)</f>
        <v/>
      </c>
      <c r="R652" s="29" t="str">
        <f>IFERROR("",'Corporate Gifting Order Form'!S664)</f>
        <v/>
      </c>
      <c r="S652" s="28" t="str">
        <f>_xlfn.IFNA(IF(B$1="Yes",(VLOOKUP(R652,Gifts!B$1:D$8,2,FALSE)),(VLOOKUP(R652,Gifts!B$1:D$8,3,FALSE))),"")</f>
        <v/>
      </c>
    </row>
    <row r="653" spans="1:19" x14ac:dyDescent="0.25">
      <c r="A653" s="44" t="str">
        <f>IF('Corporate Gifting Order Form'!B665="","",'Corporate Gifting Order Form'!B665)</f>
        <v/>
      </c>
      <c r="B653" s="29" t="str">
        <f>IF('Corporate Gifting Order Form'!C665="","",'Corporate Gifting Order Form'!C665)</f>
        <v/>
      </c>
      <c r="C653" s="29" t="str">
        <f>IF('Corporate Gifting Order Form'!D665="","",'Corporate Gifting Order Form'!D665)</f>
        <v/>
      </c>
      <c r="D653" s="29" t="str">
        <f>IF('Corporate Gifting Order Form'!E665="","",'Corporate Gifting Order Form'!E665)</f>
        <v/>
      </c>
      <c r="E653" s="29" t="str">
        <f>IF('Corporate Gifting Order Form'!F665="","",'Corporate Gifting Order Form'!F665)</f>
        <v/>
      </c>
      <c r="F653" s="29" t="str">
        <f>IF('Corporate Gifting Order Form'!G665="","",'Corporate Gifting Order Form'!G665)</f>
        <v/>
      </c>
      <c r="G653" s="29" t="str">
        <f>IF('Corporate Gifting Order Form'!H665="","",'Corporate Gifting Order Form'!H665)</f>
        <v/>
      </c>
      <c r="H653" s="29" t="str">
        <f>IF('Corporate Gifting Order Form'!I665="","",'Corporate Gifting Order Form'!I665)</f>
        <v/>
      </c>
      <c r="I653" s="45" t="str">
        <f>IF('Corporate Gifting Order Form'!J665="","",'Corporate Gifting Order Form'!J665)</f>
        <v/>
      </c>
      <c r="J653" s="28" t="str">
        <f t="shared" si="21"/>
        <v/>
      </c>
      <c r="K653" s="33" t="str">
        <f>IF('Corporate Gifting Order Form'!K665="","",'Corporate Gifting Order Form'!K665)</f>
        <v/>
      </c>
      <c r="L653" s="29" t="str">
        <f>IF('Corporate Gifting Order Form'!L665="","",'Corporate Gifting Order Form'!L665)</f>
        <v/>
      </c>
      <c r="M653" s="29" t="str">
        <f>IF('Corporate Gifting Order Form'!M665="","",'Corporate Gifting Order Form'!M665)</f>
        <v/>
      </c>
      <c r="N653" s="44" t="str">
        <f>IF('Corporate Gifting Order Form'!N665="","",'Corporate Gifting Order Form'!N665)</f>
        <v/>
      </c>
      <c r="O653" s="29" t="str">
        <f>IFERROR("",'Corporate Gifting Order Form'!P665)</f>
        <v/>
      </c>
      <c r="P653" s="28" t="str">
        <f t="shared" si="22"/>
        <v/>
      </c>
      <c r="Q653" s="29" t="str">
        <f>IFERROR("",'Corporate Gifting Order Form'!R665)</f>
        <v/>
      </c>
      <c r="R653" s="29" t="str">
        <f>IFERROR("",'Corporate Gifting Order Form'!S665)</f>
        <v/>
      </c>
      <c r="S653" s="28" t="str">
        <f>_xlfn.IFNA(IF(B$1="Yes",(VLOOKUP(R653,Gifts!B$1:D$8,2,FALSE)),(VLOOKUP(R653,Gifts!B$1:D$8,3,FALSE))),"")</f>
        <v/>
      </c>
    </row>
    <row r="654" spans="1:19" x14ac:dyDescent="0.25">
      <c r="A654" s="44" t="str">
        <f>IF('Corporate Gifting Order Form'!B666="","",'Corporate Gifting Order Form'!B666)</f>
        <v/>
      </c>
      <c r="B654" s="29" t="str">
        <f>IF('Corporate Gifting Order Form'!C666="","",'Corporate Gifting Order Form'!C666)</f>
        <v/>
      </c>
      <c r="C654" s="29" t="str">
        <f>IF('Corporate Gifting Order Form'!D666="","",'Corporate Gifting Order Form'!D666)</f>
        <v/>
      </c>
      <c r="D654" s="29" t="str">
        <f>IF('Corporate Gifting Order Form'!E666="","",'Corporate Gifting Order Form'!E666)</f>
        <v/>
      </c>
      <c r="E654" s="29" t="str">
        <f>IF('Corporate Gifting Order Form'!F666="","",'Corporate Gifting Order Form'!F666)</f>
        <v/>
      </c>
      <c r="F654" s="29" t="str">
        <f>IF('Corporate Gifting Order Form'!G666="","",'Corporate Gifting Order Form'!G666)</f>
        <v/>
      </c>
      <c r="G654" s="29" t="str">
        <f>IF('Corporate Gifting Order Form'!H666="","",'Corporate Gifting Order Form'!H666)</f>
        <v/>
      </c>
      <c r="H654" s="29" t="str">
        <f>IF('Corporate Gifting Order Form'!I666="","",'Corporate Gifting Order Form'!I666)</f>
        <v/>
      </c>
      <c r="I654" s="45" t="str">
        <f>IF('Corporate Gifting Order Form'!J666="","",'Corporate Gifting Order Form'!J666)</f>
        <v/>
      </c>
      <c r="J654" s="28" t="str">
        <f t="shared" si="21"/>
        <v/>
      </c>
      <c r="K654" s="33" t="str">
        <f>IF('Corporate Gifting Order Form'!K666="","",'Corporate Gifting Order Form'!K666)</f>
        <v/>
      </c>
      <c r="L654" s="29" t="str">
        <f>IF('Corporate Gifting Order Form'!L666="","",'Corporate Gifting Order Form'!L666)</f>
        <v/>
      </c>
      <c r="M654" s="29" t="str">
        <f>IF('Corporate Gifting Order Form'!M666="","",'Corporate Gifting Order Form'!M666)</f>
        <v/>
      </c>
      <c r="N654" s="44" t="str">
        <f>IF('Corporate Gifting Order Form'!N666="","",'Corporate Gifting Order Form'!N666)</f>
        <v/>
      </c>
      <c r="O654" s="29" t="str">
        <f>IFERROR("",'Corporate Gifting Order Form'!P666)</f>
        <v/>
      </c>
      <c r="P654" s="28" t="str">
        <f t="shared" si="22"/>
        <v/>
      </c>
      <c r="Q654" s="29" t="str">
        <f>IFERROR("",'Corporate Gifting Order Form'!R666)</f>
        <v/>
      </c>
      <c r="R654" s="29" t="str">
        <f>IFERROR("",'Corporate Gifting Order Form'!S666)</f>
        <v/>
      </c>
      <c r="S654" s="28" t="str">
        <f>_xlfn.IFNA(IF(B$1="Yes",(VLOOKUP(R654,Gifts!B$1:D$8,2,FALSE)),(VLOOKUP(R654,Gifts!B$1:D$8,3,FALSE))),"")</f>
        <v/>
      </c>
    </row>
    <row r="655" spans="1:19" x14ac:dyDescent="0.25">
      <c r="A655" s="44" t="str">
        <f>IF('Corporate Gifting Order Form'!B667="","",'Corporate Gifting Order Form'!B667)</f>
        <v/>
      </c>
      <c r="B655" s="29" t="str">
        <f>IF('Corporate Gifting Order Form'!C667="","",'Corporate Gifting Order Form'!C667)</f>
        <v/>
      </c>
      <c r="C655" s="29" t="str">
        <f>IF('Corporate Gifting Order Form'!D667="","",'Corporate Gifting Order Form'!D667)</f>
        <v/>
      </c>
      <c r="D655" s="29" t="str">
        <f>IF('Corporate Gifting Order Form'!E667="","",'Corporate Gifting Order Form'!E667)</f>
        <v/>
      </c>
      <c r="E655" s="29" t="str">
        <f>IF('Corporate Gifting Order Form'!F667="","",'Corporate Gifting Order Form'!F667)</f>
        <v/>
      </c>
      <c r="F655" s="29" t="str">
        <f>IF('Corporate Gifting Order Form'!G667="","",'Corporate Gifting Order Form'!G667)</f>
        <v/>
      </c>
      <c r="G655" s="29" t="str">
        <f>IF('Corporate Gifting Order Form'!H667="","",'Corporate Gifting Order Form'!H667)</f>
        <v/>
      </c>
      <c r="H655" s="29" t="str">
        <f>IF('Corporate Gifting Order Form'!I667="","",'Corporate Gifting Order Form'!I667)</f>
        <v/>
      </c>
      <c r="I655" s="45" t="str">
        <f>IF('Corporate Gifting Order Form'!J667="","",'Corporate Gifting Order Form'!J667)</f>
        <v/>
      </c>
      <c r="J655" s="28" t="str">
        <f t="shared" si="21"/>
        <v/>
      </c>
      <c r="K655" s="33" t="str">
        <f>IF('Corporate Gifting Order Form'!K667="","",'Corporate Gifting Order Form'!K667)</f>
        <v/>
      </c>
      <c r="L655" s="29" t="str">
        <f>IF('Corporate Gifting Order Form'!L667="","",'Corporate Gifting Order Form'!L667)</f>
        <v/>
      </c>
      <c r="M655" s="29" t="str">
        <f>IF('Corporate Gifting Order Form'!M667="","",'Corporate Gifting Order Form'!M667)</f>
        <v/>
      </c>
      <c r="N655" s="44" t="str">
        <f>IF('Corporate Gifting Order Form'!N667="","",'Corporate Gifting Order Form'!N667)</f>
        <v/>
      </c>
      <c r="O655" s="29" t="str">
        <f>IFERROR("",'Corporate Gifting Order Form'!P667)</f>
        <v/>
      </c>
      <c r="P655" s="28" t="str">
        <f t="shared" si="22"/>
        <v/>
      </c>
      <c r="Q655" s="29" t="str">
        <f>IFERROR("",'Corporate Gifting Order Form'!R667)</f>
        <v/>
      </c>
      <c r="R655" s="29" t="str">
        <f>IFERROR("",'Corporate Gifting Order Form'!S667)</f>
        <v/>
      </c>
      <c r="S655" s="28" t="str">
        <f>_xlfn.IFNA(IF(B$1="Yes",(VLOOKUP(R655,Gifts!B$1:D$8,2,FALSE)),(VLOOKUP(R655,Gifts!B$1:D$8,3,FALSE))),"")</f>
        <v/>
      </c>
    </row>
    <row r="656" spans="1:19" x14ac:dyDescent="0.25">
      <c r="A656" s="44" t="str">
        <f>IF('Corporate Gifting Order Form'!B668="","",'Corporate Gifting Order Form'!B668)</f>
        <v/>
      </c>
      <c r="B656" s="29" t="str">
        <f>IF('Corporate Gifting Order Form'!C668="","",'Corporate Gifting Order Form'!C668)</f>
        <v/>
      </c>
      <c r="C656" s="29" t="str">
        <f>IF('Corporate Gifting Order Form'!D668="","",'Corporate Gifting Order Form'!D668)</f>
        <v/>
      </c>
      <c r="D656" s="29" t="str">
        <f>IF('Corporate Gifting Order Form'!E668="","",'Corporate Gifting Order Form'!E668)</f>
        <v/>
      </c>
      <c r="E656" s="29" t="str">
        <f>IF('Corporate Gifting Order Form'!F668="","",'Corporate Gifting Order Form'!F668)</f>
        <v/>
      </c>
      <c r="F656" s="29" t="str">
        <f>IF('Corporate Gifting Order Form'!G668="","",'Corporate Gifting Order Form'!G668)</f>
        <v/>
      </c>
      <c r="G656" s="29" t="str">
        <f>IF('Corporate Gifting Order Form'!H668="","",'Corporate Gifting Order Form'!H668)</f>
        <v/>
      </c>
      <c r="H656" s="29" t="str">
        <f>IF('Corporate Gifting Order Form'!I668="","",'Corporate Gifting Order Form'!I668)</f>
        <v/>
      </c>
      <c r="I656" s="45" t="str">
        <f>IF('Corporate Gifting Order Form'!J668="","",'Corporate Gifting Order Form'!J668)</f>
        <v/>
      </c>
      <c r="J656" s="28" t="str">
        <f t="shared" si="21"/>
        <v/>
      </c>
      <c r="K656" s="33" t="str">
        <f>IF('Corporate Gifting Order Form'!K668="","",'Corporate Gifting Order Form'!K668)</f>
        <v/>
      </c>
      <c r="L656" s="29" t="str">
        <f>IF('Corporate Gifting Order Form'!L668="","",'Corporate Gifting Order Form'!L668)</f>
        <v/>
      </c>
      <c r="M656" s="29" t="str">
        <f>IF('Corporate Gifting Order Form'!M668="","",'Corporate Gifting Order Form'!M668)</f>
        <v/>
      </c>
      <c r="N656" s="44" t="str">
        <f>IF('Corporate Gifting Order Form'!N668="","",'Corporate Gifting Order Form'!N668)</f>
        <v/>
      </c>
      <c r="O656" s="29" t="str">
        <f>IFERROR("",'Corporate Gifting Order Form'!P668)</f>
        <v/>
      </c>
      <c r="P656" s="28" t="str">
        <f t="shared" si="22"/>
        <v/>
      </c>
      <c r="Q656" s="29" t="str">
        <f>IFERROR("",'Corporate Gifting Order Form'!R668)</f>
        <v/>
      </c>
      <c r="R656" s="29" t="str">
        <f>IFERROR("",'Corporate Gifting Order Form'!S668)</f>
        <v/>
      </c>
      <c r="S656" s="28" t="str">
        <f>_xlfn.IFNA(IF(B$1="Yes",(VLOOKUP(R656,Gifts!B$1:D$8,2,FALSE)),(VLOOKUP(R656,Gifts!B$1:D$8,3,FALSE))),"")</f>
        <v/>
      </c>
    </row>
    <row r="657" spans="1:19" x14ac:dyDescent="0.25">
      <c r="A657" s="44" t="str">
        <f>IF('Corporate Gifting Order Form'!B669="","",'Corporate Gifting Order Form'!B669)</f>
        <v/>
      </c>
      <c r="B657" s="29" t="str">
        <f>IF('Corporate Gifting Order Form'!C669="","",'Corporate Gifting Order Form'!C669)</f>
        <v/>
      </c>
      <c r="C657" s="29" t="str">
        <f>IF('Corporate Gifting Order Form'!D669="","",'Corporate Gifting Order Form'!D669)</f>
        <v/>
      </c>
      <c r="D657" s="29" t="str">
        <f>IF('Corporate Gifting Order Form'!E669="","",'Corporate Gifting Order Form'!E669)</f>
        <v/>
      </c>
      <c r="E657" s="29" t="str">
        <f>IF('Corporate Gifting Order Form'!F669="","",'Corporate Gifting Order Form'!F669)</f>
        <v/>
      </c>
      <c r="F657" s="29" t="str">
        <f>IF('Corporate Gifting Order Form'!G669="","",'Corporate Gifting Order Form'!G669)</f>
        <v/>
      </c>
      <c r="G657" s="29" t="str">
        <f>IF('Corporate Gifting Order Form'!H669="","",'Corporate Gifting Order Form'!H669)</f>
        <v/>
      </c>
      <c r="H657" s="29" t="str">
        <f>IF('Corporate Gifting Order Form'!I669="","",'Corporate Gifting Order Form'!I669)</f>
        <v/>
      </c>
      <c r="I657" s="45" t="str">
        <f>IF('Corporate Gifting Order Form'!J669="","",'Corporate Gifting Order Form'!J669)</f>
        <v/>
      </c>
      <c r="J657" s="28" t="str">
        <f t="shared" si="21"/>
        <v/>
      </c>
      <c r="K657" s="33" t="str">
        <f>IF('Corporate Gifting Order Form'!K669="","",'Corporate Gifting Order Form'!K669)</f>
        <v/>
      </c>
      <c r="L657" s="29" t="str">
        <f>IF('Corporate Gifting Order Form'!L669="","",'Corporate Gifting Order Form'!L669)</f>
        <v/>
      </c>
      <c r="M657" s="29" t="str">
        <f>IF('Corporate Gifting Order Form'!M669="","",'Corporate Gifting Order Form'!M669)</f>
        <v/>
      </c>
      <c r="N657" s="44" t="str">
        <f>IF('Corporate Gifting Order Form'!N669="","",'Corporate Gifting Order Form'!N669)</f>
        <v/>
      </c>
      <c r="O657" s="29" t="str">
        <f>IFERROR("",'Corporate Gifting Order Form'!P669)</f>
        <v/>
      </c>
      <c r="P657" s="28" t="str">
        <f t="shared" si="22"/>
        <v/>
      </c>
      <c r="Q657" s="29" t="str">
        <f>IFERROR("",'Corporate Gifting Order Form'!R669)</f>
        <v/>
      </c>
      <c r="R657" s="29" t="str">
        <f>IFERROR("",'Corporate Gifting Order Form'!S669)</f>
        <v/>
      </c>
      <c r="S657" s="28" t="str">
        <f>_xlfn.IFNA(IF(B$1="Yes",(VLOOKUP(R657,Gifts!B$1:D$8,2,FALSE)),(VLOOKUP(R657,Gifts!B$1:D$8,3,FALSE))),"")</f>
        <v/>
      </c>
    </row>
    <row r="658" spans="1:19" x14ac:dyDescent="0.25">
      <c r="A658" s="44" t="str">
        <f>IF('Corporate Gifting Order Form'!B670="","",'Corporate Gifting Order Form'!B670)</f>
        <v/>
      </c>
      <c r="B658" s="29" t="str">
        <f>IF('Corporate Gifting Order Form'!C670="","",'Corporate Gifting Order Form'!C670)</f>
        <v/>
      </c>
      <c r="C658" s="29" t="str">
        <f>IF('Corporate Gifting Order Form'!D670="","",'Corporate Gifting Order Form'!D670)</f>
        <v/>
      </c>
      <c r="D658" s="29" t="str">
        <f>IF('Corporate Gifting Order Form'!E670="","",'Corporate Gifting Order Form'!E670)</f>
        <v/>
      </c>
      <c r="E658" s="29" t="str">
        <f>IF('Corporate Gifting Order Form'!F670="","",'Corporate Gifting Order Form'!F670)</f>
        <v/>
      </c>
      <c r="F658" s="29" t="str">
        <f>IF('Corporate Gifting Order Form'!G670="","",'Corporate Gifting Order Form'!G670)</f>
        <v/>
      </c>
      <c r="G658" s="29" t="str">
        <f>IF('Corporate Gifting Order Form'!H670="","",'Corporate Gifting Order Form'!H670)</f>
        <v/>
      </c>
      <c r="H658" s="29" t="str">
        <f>IF('Corporate Gifting Order Form'!I670="","",'Corporate Gifting Order Form'!I670)</f>
        <v/>
      </c>
      <c r="I658" s="45" t="str">
        <f>IF('Corporate Gifting Order Form'!J670="","",'Corporate Gifting Order Form'!J670)</f>
        <v/>
      </c>
      <c r="J658" s="28" t="str">
        <f t="shared" si="21"/>
        <v/>
      </c>
      <c r="K658" s="33" t="str">
        <f>IF('Corporate Gifting Order Form'!K670="","",'Corporate Gifting Order Form'!K670)</f>
        <v/>
      </c>
      <c r="L658" s="29" t="str">
        <f>IF('Corporate Gifting Order Form'!L670="","",'Corporate Gifting Order Form'!L670)</f>
        <v/>
      </c>
      <c r="M658" s="29" t="str">
        <f>IF('Corporate Gifting Order Form'!M670="","",'Corporate Gifting Order Form'!M670)</f>
        <v/>
      </c>
      <c r="N658" s="44" t="str">
        <f>IF('Corporate Gifting Order Form'!N670="","",'Corporate Gifting Order Form'!N670)</f>
        <v/>
      </c>
      <c r="O658" s="29" t="str">
        <f>IFERROR("",'Corporate Gifting Order Form'!P670)</f>
        <v/>
      </c>
      <c r="P658" s="28" t="str">
        <f t="shared" si="22"/>
        <v/>
      </c>
      <c r="Q658" s="29" t="str">
        <f>IFERROR("",'Corporate Gifting Order Form'!R670)</f>
        <v/>
      </c>
      <c r="R658" s="29" t="str">
        <f>IFERROR("",'Corporate Gifting Order Form'!S670)</f>
        <v/>
      </c>
      <c r="S658" s="28" t="str">
        <f>_xlfn.IFNA(IF(B$1="Yes",(VLOOKUP(R658,Gifts!B$1:D$8,2,FALSE)),(VLOOKUP(R658,Gifts!B$1:D$8,3,FALSE))),"")</f>
        <v/>
      </c>
    </row>
    <row r="659" spans="1:19" x14ac:dyDescent="0.25">
      <c r="A659" s="44" t="str">
        <f>IF('Corporate Gifting Order Form'!B671="","",'Corporate Gifting Order Form'!B671)</f>
        <v/>
      </c>
      <c r="B659" s="29" t="str">
        <f>IF('Corporate Gifting Order Form'!C671="","",'Corporate Gifting Order Form'!C671)</f>
        <v/>
      </c>
      <c r="C659" s="29" t="str">
        <f>IF('Corporate Gifting Order Form'!D671="","",'Corporate Gifting Order Form'!D671)</f>
        <v/>
      </c>
      <c r="D659" s="29" t="str">
        <f>IF('Corporate Gifting Order Form'!E671="","",'Corporate Gifting Order Form'!E671)</f>
        <v/>
      </c>
      <c r="E659" s="29" t="str">
        <f>IF('Corporate Gifting Order Form'!F671="","",'Corporate Gifting Order Form'!F671)</f>
        <v/>
      </c>
      <c r="F659" s="29" t="str">
        <f>IF('Corporate Gifting Order Form'!G671="","",'Corporate Gifting Order Form'!G671)</f>
        <v/>
      </c>
      <c r="G659" s="29" t="str">
        <f>IF('Corporate Gifting Order Form'!H671="","",'Corporate Gifting Order Form'!H671)</f>
        <v/>
      </c>
      <c r="H659" s="29" t="str">
        <f>IF('Corporate Gifting Order Form'!I671="","",'Corporate Gifting Order Form'!I671)</f>
        <v/>
      </c>
      <c r="I659" s="45" t="str">
        <f>IF('Corporate Gifting Order Form'!J671="","",'Corporate Gifting Order Form'!J671)</f>
        <v/>
      </c>
      <c r="J659" s="28" t="str">
        <f t="shared" si="21"/>
        <v/>
      </c>
      <c r="K659" s="33" t="str">
        <f>IF('Corporate Gifting Order Form'!K671="","",'Corporate Gifting Order Form'!K671)</f>
        <v/>
      </c>
      <c r="L659" s="29" t="str">
        <f>IF('Corporate Gifting Order Form'!L671="","",'Corporate Gifting Order Form'!L671)</f>
        <v/>
      </c>
      <c r="M659" s="29" t="str">
        <f>IF('Corporate Gifting Order Form'!M671="","",'Corporate Gifting Order Form'!M671)</f>
        <v/>
      </c>
      <c r="N659" s="44" t="str">
        <f>IF('Corporate Gifting Order Form'!N671="","",'Corporate Gifting Order Form'!N671)</f>
        <v/>
      </c>
      <c r="O659" s="29" t="str">
        <f>IFERROR("",'Corporate Gifting Order Form'!P671)</f>
        <v/>
      </c>
      <c r="P659" s="28" t="str">
        <f t="shared" si="22"/>
        <v/>
      </c>
      <c r="Q659" s="29" t="str">
        <f>IFERROR("",'Corporate Gifting Order Form'!R671)</f>
        <v/>
      </c>
      <c r="R659" s="29" t="str">
        <f>IFERROR("",'Corporate Gifting Order Form'!S671)</f>
        <v/>
      </c>
      <c r="S659" s="28" t="str">
        <f>_xlfn.IFNA(IF(B$1="Yes",(VLOOKUP(R659,Gifts!B$1:D$8,2,FALSE)),(VLOOKUP(R659,Gifts!B$1:D$8,3,FALSE))),"")</f>
        <v/>
      </c>
    </row>
    <row r="660" spans="1:19" x14ac:dyDescent="0.25">
      <c r="A660" s="44" t="str">
        <f>IF('Corporate Gifting Order Form'!B672="","",'Corporate Gifting Order Form'!B672)</f>
        <v/>
      </c>
      <c r="B660" s="29" t="str">
        <f>IF('Corporate Gifting Order Form'!C672="","",'Corporate Gifting Order Form'!C672)</f>
        <v/>
      </c>
      <c r="C660" s="29" t="str">
        <f>IF('Corporate Gifting Order Form'!D672="","",'Corporate Gifting Order Form'!D672)</f>
        <v/>
      </c>
      <c r="D660" s="29" t="str">
        <f>IF('Corporate Gifting Order Form'!E672="","",'Corporate Gifting Order Form'!E672)</f>
        <v/>
      </c>
      <c r="E660" s="29" t="str">
        <f>IF('Corporate Gifting Order Form'!F672="","",'Corporate Gifting Order Form'!F672)</f>
        <v/>
      </c>
      <c r="F660" s="29" t="str">
        <f>IF('Corporate Gifting Order Form'!G672="","",'Corporate Gifting Order Form'!G672)</f>
        <v/>
      </c>
      <c r="G660" s="29" t="str">
        <f>IF('Corporate Gifting Order Form'!H672="","",'Corporate Gifting Order Form'!H672)</f>
        <v/>
      </c>
      <c r="H660" s="29" t="str">
        <f>IF('Corporate Gifting Order Form'!I672="","",'Corporate Gifting Order Form'!I672)</f>
        <v/>
      </c>
      <c r="I660" s="45" t="str">
        <f>IF('Corporate Gifting Order Form'!J672="","",'Corporate Gifting Order Form'!J672)</f>
        <v/>
      </c>
      <c r="J660" s="28" t="str">
        <f t="shared" si="21"/>
        <v/>
      </c>
      <c r="K660" s="33" t="str">
        <f>IF('Corporate Gifting Order Form'!K672="","",'Corporate Gifting Order Form'!K672)</f>
        <v/>
      </c>
      <c r="L660" s="29" t="str">
        <f>IF('Corporate Gifting Order Form'!L672="","",'Corporate Gifting Order Form'!L672)</f>
        <v/>
      </c>
      <c r="M660" s="29" t="str">
        <f>IF('Corporate Gifting Order Form'!M672="","",'Corporate Gifting Order Form'!M672)</f>
        <v/>
      </c>
      <c r="N660" s="44" t="str">
        <f>IF('Corporate Gifting Order Form'!N672="","",'Corporate Gifting Order Form'!N672)</f>
        <v/>
      </c>
      <c r="O660" s="29" t="str">
        <f>IFERROR("",'Corporate Gifting Order Form'!P672)</f>
        <v/>
      </c>
      <c r="P660" s="28" t="str">
        <f t="shared" si="22"/>
        <v/>
      </c>
      <c r="Q660" s="29" t="str">
        <f>IFERROR("",'Corporate Gifting Order Form'!R672)</f>
        <v/>
      </c>
      <c r="R660" s="29" t="str">
        <f>IFERROR("",'Corporate Gifting Order Form'!S672)</f>
        <v/>
      </c>
      <c r="S660" s="28" t="str">
        <f>_xlfn.IFNA(IF(B$1="Yes",(VLOOKUP(R660,Gifts!B$1:D$8,2,FALSE)),(VLOOKUP(R660,Gifts!B$1:D$8,3,FALSE))),"")</f>
        <v/>
      </c>
    </row>
    <row r="661" spans="1:19" x14ac:dyDescent="0.25">
      <c r="A661" s="44" t="str">
        <f>IF('Corporate Gifting Order Form'!B673="","",'Corporate Gifting Order Form'!B673)</f>
        <v/>
      </c>
      <c r="B661" s="29" t="str">
        <f>IF('Corporate Gifting Order Form'!C673="","",'Corporate Gifting Order Form'!C673)</f>
        <v/>
      </c>
      <c r="C661" s="29" t="str">
        <f>IF('Corporate Gifting Order Form'!D673="","",'Corporate Gifting Order Form'!D673)</f>
        <v/>
      </c>
      <c r="D661" s="29" t="str">
        <f>IF('Corporate Gifting Order Form'!E673="","",'Corporate Gifting Order Form'!E673)</f>
        <v/>
      </c>
      <c r="E661" s="29" t="str">
        <f>IF('Corporate Gifting Order Form'!F673="","",'Corporate Gifting Order Form'!F673)</f>
        <v/>
      </c>
      <c r="F661" s="29" t="str">
        <f>IF('Corporate Gifting Order Form'!G673="","",'Corporate Gifting Order Form'!G673)</f>
        <v/>
      </c>
      <c r="G661" s="29" t="str">
        <f>IF('Corporate Gifting Order Form'!H673="","",'Corporate Gifting Order Form'!H673)</f>
        <v/>
      </c>
      <c r="H661" s="29" t="str">
        <f>IF('Corporate Gifting Order Form'!I673="","",'Corporate Gifting Order Form'!I673)</f>
        <v/>
      </c>
      <c r="I661" s="45" t="str">
        <f>IF('Corporate Gifting Order Form'!J673="","",'Corporate Gifting Order Form'!J673)</f>
        <v/>
      </c>
      <c r="J661" s="28" t="str">
        <f t="shared" si="21"/>
        <v/>
      </c>
      <c r="K661" s="33" t="str">
        <f>IF('Corporate Gifting Order Form'!K673="","",'Corporate Gifting Order Form'!K673)</f>
        <v/>
      </c>
      <c r="L661" s="29" t="str">
        <f>IF('Corporate Gifting Order Form'!L673="","",'Corporate Gifting Order Form'!L673)</f>
        <v/>
      </c>
      <c r="M661" s="29" t="str">
        <f>IF('Corporate Gifting Order Form'!M673="","",'Corporate Gifting Order Form'!M673)</f>
        <v/>
      </c>
      <c r="N661" s="44" t="str">
        <f>IF('Corporate Gifting Order Form'!N673="","",'Corporate Gifting Order Form'!N673)</f>
        <v/>
      </c>
      <c r="O661" s="29" t="str">
        <f>IFERROR("",'Corporate Gifting Order Form'!P673)</f>
        <v/>
      </c>
      <c r="P661" s="28" t="str">
        <f t="shared" si="22"/>
        <v/>
      </c>
      <c r="Q661" s="29" t="str">
        <f>IFERROR("",'Corporate Gifting Order Form'!R673)</f>
        <v/>
      </c>
      <c r="R661" s="29" t="str">
        <f>IFERROR("",'Corporate Gifting Order Form'!S673)</f>
        <v/>
      </c>
      <c r="S661" s="28" t="str">
        <f>_xlfn.IFNA(IF(B$1="Yes",(VLOOKUP(R661,Gifts!B$1:D$8,2,FALSE)),(VLOOKUP(R661,Gifts!B$1:D$8,3,FALSE))),"")</f>
        <v/>
      </c>
    </row>
    <row r="662" spans="1:19" x14ac:dyDescent="0.25">
      <c r="A662" s="44" t="str">
        <f>IF('Corporate Gifting Order Form'!B674="","",'Corporate Gifting Order Form'!B674)</f>
        <v/>
      </c>
      <c r="B662" s="29" t="str">
        <f>IF('Corporate Gifting Order Form'!C674="","",'Corporate Gifting Order Form'!C674)</f>
        <v/>
      </c>
      <c r="C662" s="29" t="str">
        <f>IF('Corporate Gifting Order Form'!D674="","",'Corporate Gifting Order Form'!D674)</f>
        <v/>
      </c>
      <c r="D662" s="29" t="str">
        <f>IF('Corporate Gifting Order Form'!E674="","",'Corporate Gifting Order Form'!E674)</f>
        <v/>
      </c>
      <c r="E662" s="29" t="str">
        <f>IF('Corporate Gifting Order Form'!F674="","",'Corporate Gifting Order Form'!F674)</f>
        <v/>
      </c>
      <c r="F662" s="29" t="str">
        <f>IF('Corporate Gifting Order Form'!G674="","",'Corporate Gifting Order Form'!G674)</f>
        <v/>
      </c>
      <c r="G662" s="29" t="str">
        <f>IF('Corporate Gifting Order Form'!H674="","",'Corporate Gifting Order Form'!H674)</f>
        <v/>
      </c>
      <c r="H662" s="29" t="str">
        <f>IF('Corporate Gifting Order Form'!I674="","",'Corporate Gifting Order Form'!I674)</f>
        <v/>
      </c>
      <c r="I662" s="45" t="str">
        <f>IF('Corporate Gifting Order Form'!J674="","",'Corporate Gifting Order Form'!J674)</f>
        <v/>
      </c>
      <c r="J662" s="28" t="str">
        <f t="shared" si="21"/>
        <v/>
      </c>
      <c r="K662" s="33" t="str">
        <f>IF('Corporate Gifting Order Form'!K674="","",'Corporate Gifting Order Form'!K674)</f>
        <v/>
      </c>
      <c r="L662" s="29" t="str">
        <f>IF('Corporate Gifting Order Form'!L674="","",'Corporate Gifting Order Form'!L674)</f>
        <v/>
      </c>
      <c r="M662" s="29" t="str">
        <f>IF('Corporate Gifting Order Form'!M674="","",'Corporate Gifting Order Form'!M674)</f>
        <v/>
      </c>
      <c r="N662" s="44" t="str">
        <f>IF('Corporate Gifting Order Form'!N674="","",'Corporate Gifting Order Form'!N674)</f>
        <v/>
      </c>
      <c r="O662" s="29" t="str">
        <f>IFERROR("",'Corporate Gifting Order Form'!P674)</f>
        <v/>
      </c>
      <c r="P662" s="28" t="str">
        <f t="shared" si="22"/>
        <v/>
      </c>
      <c r="Q662" s="29" t="str">
        <f>IFERROR("",'Corporate Gifting Order Form'!R674)</f>
        <v/>
      </c>
      <c r="R662" s="29" t="str">
        <f>IFERROR("",'Corporate Gifting Order Form'!S674)</f>
        <v/>
      </c>
      <c r="S662" s="28" t="str">
        <f>_xlfn.IFNA(IF(B$1="Yes",(VLOOKUP(R662,Gifts!B$1:D$8,2,FALSE)),(VLOOKUP(R662,Gifts!B$1:D$8,3,FALSE))),"")</f>
        <v/>
      </c>
    </row>
    <row r="663" spans="1:19" x14ac:dyDescent="0.25">
      <c r="A663" s="44" t="str">
        <f>IF('Corporate Gifting Order Form'!B675="","",'Corporate Gifting Order Form'!B675)</f>
        <v/>
      </c>
      <c r="B663" s="29" t="str">
        <f>IF('Corporate Gifting Order Form'!C675="","",'Corporate Gifting Order Form'!C675)</f>
        <v/>
      </c>
      <c r="C663" s="29" t="str">
        <f>IF('Corporate Gifting Order Form'!D675="","",'Corporate Gifting Order Form'!D675)</f>
        <v/>
      </c>
      <c r="D663" s="29" t="str">
        <f>IF('Corporate Gifting Order Form'!E675="","",'Corporate Gifting Order Form'!E675)</f>
        <v/>
      </c>
      <c r="E663" s="29" t="str">
        <f>IF('Corporate Gifting Order Form'!F675="","",'Corporate Gifting Order Form'!F675)</f>
        <v/>
      </c>
      <c r="F663" s="29" t="str">
        <f>IF('Corporate Gifting Order Form'!G675="","",'Corporate Gifting Order Form'!G675)</f>
        <v/>
      </c>
      <c r="G663" s="29" t="str">
        <f>IF('Corporate Gifting Order Form'!H675="","",'Corporate Gifting Order Form'!H675)</f>
        <v/>
      </c>
      <c r="H663" s="29" t="str">
        <f>IF('Corporate Gifting Order Form'!I675="","",'Corporate Gifting Order Form'!I675)</f>
        <v/>
      </c>
      <c r="I663" s="45" t="str">
        <f>IF('Corporate Gifting Order Form'!J675="","",'Corporate Gifting Order Form'!J675)</f>
        <v/>
      </c>
      <c r="J663" s="28" t="str">
        <f t="shared" si="21"/>
        <v/>
      </c>
      <c r="K663" s="33" t="str">
        <f>IF('Corporate Gifting Order Form'!K675="","",'Corporate Gifting Order Form'!K675)</f>
        <v/>
      </c>
      <c r="L663" s="29" t="str">
        <f>IF('Corporate Gifting Order Form'!L675="","",'Corporate Gifting Order Form'!L675)</f>
        <v/>
      </c>
      <c r="M663" s="29" t="str">
        <f>IF('Corporate Gifting Order Form'!M675="","",'Corporate Gifting Order Form'!M675)</f>
        <v/>
      </c>
      <c r="N663" s="44" t="str">
        <f>IF('Corporate Gifting Order Form'!N675="","",'Corporate Gifting Order Form'!N675)</f>
        <v/>
      </c>
      <c r="O663" s="29" t="str">
        <f>IFERROR("",'Corporate Gifting Order Form'!P675)</f>
        <v/>
      </c>
      <c r="P663" s="28" t="str">
        <f t="shared" si="22"/>
        <v/>
      </c>
      <c r="Q663" s="29" t="str">
        <f>IFERROR("",'Corporate Gifting Order Form'!R675)</f>
        <v/>
      </c>
      <c r="R663" s="29" t="str">
        <f>IFERROR("",'Corporate Gifting Order Form'!S675)</f>
        <v/>
      </c>
      <c r="S663" s="28" t="str">
        <f>_xlfn.IFNA(IF(B$1="Yes",(VLOOKUP(R663,Gifts!B$1:D$8,2,FALSE)),(VLOOKUP(R663,Gifts!B$1:D$8,3,FALSE))),"")</f>
        <v/>
      </c>
    </row>
    <row r="664" spans="1:19" x14ac:dyDescent="0.25">
      <c r="A664" s="44" t="str">
        <f>IF('Corporate Gifting Order Form'!B676="","",'Corporate Gifting Order Form'!B676)</f>
        <v/>
      </c>
      <c r="B664" s="29" t="str">
        <f>IF('Corporate Gifting Order Form'!C676="","",'Corporate Gifting Order Form'!C676)</f>
        <v/>
      </c>
      <c r="C664" s="29" t="str">
        <f>IF('Corporate Gifting Order Form'!D676="","",'Corporate Gifting Order Form'!D676)</f>
        <v/>
      </c>
      <c r="D664" s="29" t="str">
        <f>IF('Corporate Gifting Order Form'!E676="","",'Corporate Gifting Order Form'!E676)</f>
        <v/>
      </c>
      <c r="E664" s="29" t="str">
        <f>IF('Corporate Gifting Order Form'!F676="","",'Corporate Gifting Order Form'!F676)</f>
        <v/>
      </c>
      <c r="F664" s="29" t="str">
        <f>IF('Corporate Gifting Order Form'!G676="","",'Corporate Gifting Order Form'!G676)</f>
        <v/>
      </c>
      <c r="G664" s="29" t="str">
        <f>IF('Corporate Gifting Order Form'!H676="","",'Corporate Gifting Order Form'!H676)</f>
        <v/>
      </c>
      <c r="H664" s="29" t="str">
        <f>IF('Corporate Gifting Order Form'!I676="","",'Corporate Gifting Order Form'!I676)</f>
        <v/>
      </c>
      <c r="I664" s="45" t="str">
        <f>IF('Corporate Gifting Order Form'!J676="","",'Corporate Gifting Order Form'!J676)</f>
        <v/>
      </c>
      <c r="J664" s="28" t="str">
        <f t="shared" si="21"/>
        <v/>
      </c>
      <c r="K664" s="33" t="str">
        <f>IF('Corporate Gifting Order Form'!K676="","",'Corporate Gifting Order Form'!K676)</f>
        <v/>
      </c>
      <c r="L664" s="29" t="str">
        <f>IF('Corporate Gifting Order Form'!L676="","",'Corporate Gifting Order Form'!L676)</f>
        <v/>
      </c>
      <c r="M664" s="29" t="str">
        <f>IF('Corporate Gifting Order Form'!M676="","",'Corporate Gifting Order Form'!M676)</f>
        <v/>
      </c>
      <c r="N664" s="44" t="str">
        <f>IF('Corporate Gifting Order Form'!N676="","",'Corporate Gifting Order Form'!N676)</f>
        <v/>
      </c>
      <c r="O664" s="29" t="str">
        <f>IFERROR("",'Corporate Gifting Order Form'!P676)</f>
        <v/>
      </c>
      <c r="P664" s="28" t="str">
        <f t="shared" si="22"/>
        <v/>
      </c>
      <c r="Q664" s="29" t="str">
        <f>IFERROR("",'Corporate Gifting Order Form'!R676)</f>
        <v/>
      </c>
      <c r="R664" s="29" t="str">
        <f>IFERROR("",'Corporate Gifting Order Form'!S676)</f>
        <v/>
      </c>
      <c r="S664" s="28" t="str">
        <f>_xlfn.IFNA(IF(B$1="Yes",(VLOOKUP(R664,Gifts!B$1:D$8,2,FALSE)),(VLOOKUP(R664,Gifts!B$1:D$8,3,FALSE))),"")</f>
        <v/>
      </c>
    </row>
    <row r="665" spans="1:19" x14ac:dyDescent="0.25">
      <c r="A665" s="44" t="str">
        <f>IF('Corporate Gifting Order Form'!B677="","",'Corporate Gifting Order Form'!B677)</f>
        <v/>
      </c>
      <c r="B665" s="29" t="str">
        <f>IF('Corporate Gifting Order Form'!C677="","",'Corporate Gifting Order Form'!C677)</f>
        <v/>
      </c>
      <c r="C665" s="29" t="str">
        <f>IF('Corporate Gifting Order Form'!D677="","",'Corporate Gifting Order Form'!D677)</f>
        <v/>
      </c>
      <c r="D665" s="29" t="str">
        <f>IF('Corporate Gifting Order Form'!E677="","",'Corporate Gifting Order Form'!E677)</f>
        <v/>
      </c>
      <c r="E665" s="29" t="str">
        <f>IF('Corporate Gifting Order Form'!F677="","",'Corporate Gifting Order Form'!F677)</f>
        <v/>
      </c>
      <c r="F665" s="29" t="str">
        <f>IF('Corporate Gifting Order Form'!G677="","",'Corporate Gifting Order Form'!G677)</f>
        <v/>
      </c>
      <c r="G665" s="29" t="str">
        <f>IF('Corporate Gifting Order Form'!H677="","",'Corporate Gifting Order Form'!H677)</f>
        <v/>
      </c>
      <c r="H665" s="29" t="str">
        <f>IF('Corporate Gifting Order Form'!I677="","",'Corporate Gifting Order Form'!I677)</f>
        <v/>
      </c>
      <c r="I665" s="45" t="str">
        <f>IF('Corporate Gifting Order Form'!J677="","",'Corporate Gifting Order Form'!J677)</f>
        <v/>
      </c>
      <c r="J665" s="28" t="str">
        <f t="shared" si="21"/>
        <v/>
      </c>
      <c r="K665" s="33" t="str">
        <f>IF('Corporate Gifting Order Form'!K677="","",'Corporate Gifting Order Form'!K677)</f>
        <v/>
      </c>
      <c r="L665" s="29" t="str">
        <f>IF('Corporate Gifting Order Form'!L677="","",'Corporate Gifting Order Form'!L677)</f>
        <v/>
      </c>
      <c r="M665" s="29" t="str">
        <f>IF('Corporate Gifting Order Form'!M677="","",'Corporate Gifting Order Form'!M677)</f>
        <v/>
      </c>
      <c r="N665" s="44" t="str">
        <f>IF('Corporate Gifting Order Form'!N677="","",'Corporate Gifting Order Form'!N677)</f>
        <v/>
      </c>
      <c r="O665" s="29" t="str">
        <f>IFERROR("",'Corporate Gifting Order Form'!P677)</f>
        <v/>
      </c>
      <c r="P665" s="28" t="str">
        <f t="shared" si="22"/>
        <v/>
      </c>
      <c r="Q665" s="29" t="str">
        <f>IFERROR("",'Corporate Gifting Order Form'!R677)</f>
        <v/>
      </c>
      <c r="R665" s="29" t="str">
        <f>IFERROR("",'Corporate Gifting Order Form'!S677)</f>
        <v/>
      </c>
      <c r="S665" s="28" t="str">
        <f>_xlfn.IFNA(IF(B$1="Yes",(VLOOKUP(R665,Gifts!B$1:D$8,2,FALSE)),(VLOOKUP(R665,Gifts!B$1:D$8,3,FALSE))),"")</f>
        <v/>
      </c>
    </row>
    <row r="666" spans="1:19" x14ac:dyDescent="0.25">
      <c r="A666" s="44" t="str">
        <f>IF('Corporate Gifting Order Form'!B678="","",'Corporate Gifting Order Form'!B678)</f>
        <v/>
      </c>
      <c r="B666" s="29" t="str">
        <f>IF('Corporate Gifting Order Form'!C678="","",'Corporate Gifting Order Form'!C678)</f>
        <v/>
      </c>
      <c r="C666" s="29" t="str">
        <f>IF('Corporate Gifting Order Form'!D678="","",'Corporate Gifting Order Form'!D678)</f>
        <v/>
      </c>
      <c r="D666" s="29" t="str">
        <f>IF('Corporate Gifting Order Form'!E678="","",'Corporate Gifting Order Form'!E678)</f>
        <v/>
      </c>
      <c r="E666" s="29" t="str">
        <f>IF('Corporate Gifting Order Form'!F678="","",'Corporate Gifting Order Form'!F678)</f>
        <v/>
      </c>
      <c r="F666" s="29" t="str">
        <f>IF('Corporate Gifting Order Form'!G678="","",'Corporate Gifting Order Form'!G678)</f>
        <v/>
      </c>
      <c r="G666" s="29" t="str">
        <f>IF('Corporate Gifting Order Form'!H678="","",'Corporate Gifting Order Form'!H678)</f>
        <v/>
      </c>
      <c r="H666" s="29" t="str">
        <f>IF('Corporate Gifting Order Form'!I678="","",'Corporate Gifting Order Form'!I678)</f>
        <v/>
      </c>
      <c r="I666" s="45" t="str">
        <f>IF('Corporate Gifting Order Form'!J678="","",'Corporate Gifting Order Form'!J678)</f>
        <v/>
      </c>
      <c r="J666" s="28" t="str">
        <f t="shared" si="21"/>
        <v/>
      </c>
      <c r="K666" s="33" t="str">
        <f>IF('Corporate Gifting Order Form'!K678="","",'Corporate Gifting Order Form'!K678)</f>
        <v/>
      </c>
      <c r="L666" s="29" t="str">
        <f>IF('Corporate Gifting Order Form'!L678="","",'Corporate Gifting Order Form'!L678)</f>
        <v/>
      </c>
      <c r="M666" s="29" t="str">
        <f>IF('Corporate Gifting Order Form'!M678="","",'Corporate Gifting Order Form'!M678)</f>
        <v/>
      </c>
      <c r="N666" s="44" t="str">
        <f>IF('Corporate Gifting Order Form'!N678="","",'Corporate Gifting Order Form'!N678)</f>
        <v/>
      </c>
      <c r="O666" s="29" t="str">
        <f>IFERROR("",'Corporate Gifting Order Form'!P678)</f>
        <v/>
      </c>
      <c r="P666" s="28" t="str">
        <f t="shared" si="22"/>
        <v/>
      </c>
      <c r="Q666" s="29" t="str">
        <f>IFERROR("",'Corporate Gifting Order Form'!R678)</f>
        <v/>
      </c>
      <c r="R666" s="29" t="str">
        <f>IFERROR("",'Corporate Gifting Order Form'!S678)</f>
        <v/>
      </c>
      <c r="S666" s="28" t="str">
        <f>_xlfn.IFNA(IF(B$1="Yes",(VLOOKUP(R666,Gifts!B$1:D$8,2,FALSE)),(VLOOKUP(R666,Gifts!B$1:D$8,3,FALSE))),"")</f>
        <v/>
      </c>
    </row>
    <row r="667" spans="1:19" x14ac:dyDescent="0.25">
      <c r="A667" s="44" t="str">
        <f>IF('Corporate Gifting Order Form'!B679="","",'Corporate Gifting Order Form'!B679)</f>
        <v/>
      </c>
      <c r="B667" s="29" t="str">
        <f>IF('Corporate Gifting Order Form'!C679="","",'Corporate Gifting Order Form'!C679)</f>
        <v/>
      </c>
      <c r="C667" s="29" t="str">
        <f>IF('Corporate Gifting Order Form'!D679="","",'Corporate Gifting Order Form'!D679)</f>
        <v/>
      </c>
      <c r="D667" s="29" t="str">
        <f>IF('Corporate Gifting Order Form'!E679="","",'Corporate Gifting Order Form'!E679)</f>
        <v/>
      </c>
      <c r="E667" s="29" t="str">
        <f>IF('Corporate Gifting Order Form'!F679="","",'Corporate Gifting Order Form'!F679)</f>
        <v/>
      </c>
      <c r="F667" s="29" t="str">
        <f>IF('Corporate Gifting Order Form'!G679="","",'Corporate Gifting Order Form'!G679)</f>
        <v/>
      </c>
      <c r="G667" s="29" t="str">
        <f>IF('Corporate Gifting Order Form'!H679="","",'Corporate Gifting Order Form'!H679)</f>
        <v/>
      </c>
      <c r="H667" s="29" t="str">
        <f>IF('Corporate Gifting Order Form'!I679="","",'Corporate Gifting Order Form'!I679)</f>
        <v/>
      </c>
      <c r="I667" s="45" t="str">
        <f>IF('Corporate Gifting Order Form'!J679="","",'Corporate Gifting Order Form'!J679)</f>
        <v/>
      </c>
      <c r="J667" s="28" t="str">
        <f t="shared" si="21"/>
        <v/>
      </c>
      <c r="K667" s="33" t="str">
        <f>IF('Corporate Gifting Order Form'!K679="","",'Corporate Gifting Order Form'!K679)</f>
        <v/>
      </c>
      <c r="L667" s="29" t="str">
        <f>IF('Corporate Gifting Order Form'!L679="","",'Corporate Gifting Order Form'!L679)</f>
        <v/>
      </c>
      <c r="M667" s="29" t="str">
        <f>IF('Corporate Gifting Order Form'!M679="","",'Corporate Gifting Order Form'!M679)</f>
        <v/>
      </c>
      <c r="N667" s="44" t="str">
        <f>IF('Corporate Gifting Order Form'!N679="","",'Corporate Gifting Order Form'!N679)</f>
        <v/>
      </c>
      <c r="O667" s="29" t="str">
        <f>IFERROR("",'Corporate Gifting Order Form'!P679)</f>
        <v/>
      </c>
      <c r="P667" s="28" t="str">
        <f t="shared" si="22"/>
        <v/>
      </c>
      <c r="Q667" s="29" t="str">
        <f>IFERROR("",'Corporate Gifting Order Form'!R679)</f>
        <v/>
      </c>
      <c r="R667" s="29" t="str">
        <f>IFERROR("",'Corporate Gifting Order Form'!S679)</f>
        <v/>
      </c>
      <c r="S667" s="28" t="str">
        <f>_xlfn.IFNA(IF(B$1="Yes",(VLOOKUP(R667,Gifts!B$1:D$8,2,FALSE)),(VLOOKUP(R667,Gifts!B$1:D$8,3,FALSE))),"")</f>
        <v/>
      </c>
    </row>
    <row r="668" spans="1:19" x14ac:dyDescent="0.25">
      <c r="A668" s="44" t="str">
        <f>IF('Corporate Gifting Order Form'!B680="","",'Corporate Gifting Order Form'!B680)</f>
        <v/>
      </c>
      <c r="B668" s="29" t="str">
        <f>IF('Corporate Gifting Order Form'!C680="","",'Corporate Gifting Order Form'!C680)</f>
        <v/>
      </c>
      <c r="C668" s="29" t="str">
        <f>IF('Corporate Gifting Order Form'!D680="","",'Corporate Gifting Order Form'!D680)</f>
        <v/>
      </c>
      <c r="D668" s="29" t="str">
        <f>IF('Corporate Gifting Order Form'!E680="","",'Corporate Gifting Order Form'!E680)</f>
        <v/>
      </c>
      <c r="E668" s="29" t="str">
        <f>IF('Corporate Gifting Order Form'!F680="","",'Corporate Gifting Order Form'!F680)</f>
        <v/>
      </c>
      <c r="F668" s="29" t="str">
        <f>IF('Corporate Gifting Order Form'!G680="","",'Corporate Gifting Order Form'!G680)</f>
        <v/>
      </c>
      <c r="G668" s="29" t="str">
        <f>IF('Corporate Gifting Order Form'!H680="","",'Corporate Gifting Order Form'!H680)</f>
        <v/>
      </c>
      <c r="H668" s="29" t="str">
        <f>IF('Corporate Gifting Order Form'!I680="","",'Corporate Gifting Order Form'!I680)</f>
        <v/>
      </c>
      <c r="I668" s="45" t="str">
        <f>IF('Corporate Gifting Order Form'!J680="","",'Corporate Gifting Order Form'!J680)</f>
        <v/>
      </c>
      <c r="J668" s="28" t="str">
        <f t="shared" si="21"/>
        <v/>
      </c>
      <c r="K668" s="33" t="str">
        <f>IF('Corporate Gifting Order Form'!K680="","",'Corporate Gifting Order Form'!K680)</f>
        <v/>
      </c>
      <c r="L668" s="29" t="str">
        <f>IF('Corporate Gifting Order Form'!L680="","",'Corporate Gifting Order Form'!L680)</f>
        <v/>
      </c>
      <c r="M668" s="29" t="str">
        <f>IF('Corporate Gifting Order Form'!M680="","",'Corporate Gifting Order Form'!M680)</f>
        <v/>
      </c>
      <c r="N668" s="44" t="str">
        <f>IF('Corporate Gifting Order Form'!N680="","",'Corporate Gifting Order Form'!N680)</f>
        <v/>
      </c>
      <c r="O668" s="29" t="str">
        <f>IFERROR("",'Corporate Gifting Order Form'!P680)</f>
        <v/>
      </c>
      <c r="P668" s="28" t="str">
        <f t="shared" si="22"/>
        <v/>
      </c>
      <c r="Q668" s="29" t="str">
        <f>IFERROR("",'Corporate Gifting Order Form'!R680)</f>
        <v/>
      </c>
      <c r="R668" s="29" t="str">
        <f>IFERROR("",'Corporate Gifting Order Form'!S680)</f>
        <v/>
      </c>
      <c r="S668" s="28" t="str">
        <f>_xlfn.IFNA(IF(B$1="Yes",(VLOOKUP(R668,Gifts!B$1:D$8,2,FALSE)),(VLOOKUP(R668,Gifts!B$1:D$8,3,FALSE))),"")</f>
        <v/>
      </c>
    </row>
    <row r="669" spans="1:19" x14ac:dyDescent="0.25">
      <c r="A669" s="44" t="str">
        <f>IF('Corporate Gifting Order Form'!B681="","",'Corporate Gifting Order Form'!B681)</f>
        <v/>
      </c>
      <c r="B669" s="29" t="str">
        <f>IF('Corporate Gifting Order Form'!C681="","",'Corporate Gifting Order Form'!C681)</f>
        <v/>
      </c>
      <c r="C669" s="29" t="str">
        <f>IF('Corporate Gifting Order Form'!D681="","",'Corporate Gifting Order Form'!D681)</f>
        <v/>
      </c>
      <c r="D669" s="29" t="str">
        <f>IF('Corporate Gifting Order Form'!E681="","",'Corporate Gifting Order Form'!E681)</f>
        <v/>
      </c>
      <c r="E669" s="29" t="str">
        <f>IF('Corporate Gifting Order Form'!F681="","",'Corporate Gifting Order Form'!F681)</f>
        <v/>
      </c>
      <c r="F669" s="29" t="str">
        <f>IF('Corporate Gifting Order Form'!G681="","",'Corporate Gifting Order Form'!G681)</f>
        <v/>
      </c>
      <c r="G669" s="29" t="str">
        <f>IF('Corporate Gifting Order Form'!H681="","",'Corporate Gifting Order Form'!H681)</f>
        <v/>
      </c>
      <c r="H669" s="29" t="str">
        <f>IF('Corporate Gifting Order Form'!I681="","",'Corporate Gifting Order Form'!I681)</f>
        <v/>
      </c>
      <c r="I669" s="45" t="str">
        <f>IF('Corporate Gifting Order Form'!J681="","",'Corporate Gifting Order Form'!J681)</f>
        <v/>
      </c>
      <c r="J669" s="28" t="str">
        <f t="shared" si="21"/>
        <v/>
      </c>
      <c r="K669" s="33" t="str">
        <f>IF('Corporate Gifting Order Form'!K681="","",'Corporate Gifting Order Form'!K681)</f>
        <v/>
      </c>
      <c r="L669" s="29" t="str">
        <f>IF('Corporate Gifting Order Form'!L681="","",'Corporate Gifting Order Form'!L681)</f>
        <v/>
      </c>
      <c r="M669" s="29" t="str">
        <f>IF('Corporate Gifting Order Form'!M681="","",'Corporate Gifting Order Form'!M681)</f>
        <v/>
      </c>
      <c r="N669" s="44" t="str">
        <f>IF('Corporate Gifting Order Form'!N681="","",'Corporate Gifting Order Form'!N681)</f>
        <v/>
      </c>
      <c r="O669" s="29" t="str">
        <f>IFERROR("",'Corporate Gifting Order Form'!P681)</f>
        <v/>
      </c>
      <c r="P669" s="28" t="str">
        <f t="shared" si="22"/>
        <v/>
      </c>
      <c r="Q669" s="29" t="str">
        <f>IFERROR("",'Corporate Gifting Order Form'!R681)</f>
        <v/>
      </c>
      <c r="R669" s="29" t="str">
        <f>IFERROR("",'Corporate Gifting Order Form'!S681)</f>
        <v/>
      </c>
      <c r="S669" s="28" t="str">
        <f>_xlfn.IFNA(IF(B$1="Yes",(VLOOKUP(R669,Gifts!B$1:D$8,2,FALSE)),(VLOOKUP(R669,Gifts!B$1:D$8,3,FALSE))),"")</f>
        <v/>
      </c>
    </row>
    <row r="670" spans="1:19" x14ac:dyDescent="0.25">
      <c r="A670" s="44" t="str">
        <f>IF('Corporate Gifting Order Form'!B682="","",'Corporate Gifting Order Form'!B682)</f>
        <v/>
      </c>
      <c r="B670" s="29" t="str">
        <f>IF('Corporate Gifting Order Form'!C682="","",'Corporate Gifting Order Form'!C682)</f>
        <v/>
      </c>
      <c r="C670" s="29" t="str">
        <f>IF('Corporate Gifting Order Form'!D682="","",'Corporate Gifting Order Form'!D682)</f>
        <v/>
      </c>
      <c r="D670" s="29" t="str">
        <f>IF('Corporate Gifting Order Form'!E682="","",'Corporate Gifting Order Form'!E682)</f>
        <v/>
      </c>
      <c r="E670" s="29" t="str">
        <f>IF('Corporate Gifting Order Form'!F682="","",'Corporate Gifting Order Form'!F682)</f>
        <v/>
      </c>
      <c r="F670" s="29" t="str">
        <f>IF('Corporate Gifting Order Form'!G682="","",'Corporate Gifting Order Form'!G682)</f>
        <v/>
      </c>
      <c r="G670" s="29" t="str">
        <f>IF('Corporate Gifting Order Form'!H682="","",'Corporate Gifting Order Form'!H682)</f>
        <v/>
      </c>
      <c r="H670" s="29" t="str">
        <f>IF('Corporate Gifting Order Form'!I682="","",'Corporate Gifting Order Form'!I682)</f>
        <v/>
      </c>
      <c r="I670" s="45" t="str">
        <f>IF('Corporate Gifting Order Form'!J682="","",'Corporate Gifting Order Form'!J682)</f>
        <v/>
      </c>
      <c r="J670" s="28" t="str">
        <f t="shared" si="21"/>
        <v/>
      </c>
      <c r="K670" s="33" t="str">
        <f>IF('Corporate Gifting Order Form'!K682="","",'Corporate Gifting Order Form'!K682)</f>
        <v/>
      </c>
      <c r="L670" s="29" t="str">
        <f>IF('Corporate Gifting Order Form'!L682="","",'Corporate Gifting Order Form'!L682)</f>
        <v/>
      </c>
      <c r="M670" s="29" t="str">
        <f>IF('Corporate Gifting Order Form'!M682="","",'Corporate Gifting Order Form'!M682)</f>
        <v/>
      </c>
      <c r="N670" s="44" t="str">
        <f>IF('Corporate Gifting Order Form'!N682="","",'Corporate Gifting Order Form'!N682)</f>
        <v/>
      </c>
      <c r="O670" s="29" t="str">
        <f>IFERROR("",'Corporate Gifting Order Form'!P682)</f>
        <v/>
      </c>
      <c r="P670" s="28" t="str">
        <f t="shared" si="22"/>
        <v/>
      </c>
      <c r="Q670" s="29" t="str">
        <f>IFERROR("",'Corporate Gifting Order Form'!R682)</f>
        <v/>
      </c>
      <c r="R670" s="29" t="str">
        <f>IFERROR("",'Corporate Gifting Order Form'!S682)</f>
        <v/>
      </c>
      <c r="S670" s="28" t="str">
        <f>_xlfn.IFNA(IF(B$1="Yes",(VLOOKUP(R670,Gifts!B$1:D$8,2,FALSE)),(VLOOKUP(R670,Gifts!B$1:D$8,3,FALSE))),"")</f>
        <v/>
      </c>
    </row>
    <row r="671" spans="1:19" x14ac:dyDescent="0.25">
      <c r="A671" s="44" t="str">
        <f>IF('Corporate Gifting Order Form'!B683="","",'Corporate Gifting Order Form'!B683)</f>
        <v/>
      </c>
      <c r="B671" s="29" t="str">
        <f>IF('Corporate Gifting Order Form'!C683="","",'Corporate Gifting Order Form'!C683)</f>
        <v/>
      </c>
      <c r="C671" s="29" t="str">
        <f>IF('Corporate Gifting Order Form'!D683="","",'Corporate Gifting Order Form'!D683)</f>
        <v/>
      </c>
      <c r="D671" s="29" t="str">
        <f>IF('Corporate Gifting Order Form'!E683="","",'Corporate Gifting Order Form'!E683)</f>
        <v/>
      </c>
      <c r="E671" s="29" t="str">
        <f>IF('Corporate Gifting Order Form'!F683="","",'Corporate Gifting Order Form'!F683)</f>
        <v/>
      </c>
      <c r="F671" s="29" t="str">
        <f>IF('Corporate Gifting Order Form'!G683="","",'Corporate Gifting Order Form'!G683)</f>
        <v/>
      </c>
      <c r="G671" s="29" t="str">
        <f>IF('Corporate Gifting Order Form'!H683="","",'Corporate Gifting Order Form'!H683)</f>
        <v/>
      </c>
      <c r="H671" s="29" t="str">
        <f>IF('Corporate Gifting Order Form'!I683="","",'Corporate Gifting Order Form'!I683)</f>
        <v/>
      </c>
      <c r="I671" s="45" t="str">
        <f>IF('Corporate Gifting Order Form'!J683="","",'Corporate Gifting Order Form'!J683)</f>
        <v/>
      </c>
      <c r="J671" s="28" t="str">
        <f t="shared" si="21"/>
        <v/>
      </c>
      <c r="K671" s="33" t="str">
        <f>IF('Corporate Gifting Order Form'!K683="","",'Corporate Gifting Order Form'!K683)</f>
        <v/>
      </c>
      <c r="L671" s="29" t="str">
        <f>IF('Corporate Gifting Order Form'!L683="","",'Corporate Gifting Order Form'!L683)</f>
        <v/>
      </c>
      <c r="M671" s="29" t="str">
        <f>IF('Corporate Gifting Order Form'!M683="","",'Corporate Gifting Order Form'!M683)</f>
        <v/>
      </c>
      <c r="N671" s="44" t="str">
        <f>IF('Corporate Gifting Order Form'!N683="","",'Corporate Gifting Order Form'!N683)</f>
        <v/>
      </c>
      <c r="O671" s="29" t="str">
        <f>IFERROR("",'Corporate Gifting Order Form'!P683)</f>
        <v/>
      </c>
      <c r="P671" s="28" t="str">
        <f t="shared" si="22"/>
        <v/>
      </c>
      <c r="Q671" s="29" t="str">
        <f>IFERROR("",'Corporate Gifting Order Form'!R683)</f>
        <v/>
      </c>
      <c r="R671" s="29" t="str">
        <f>IFERROR("",'Corporate Gifting Order Form'!S683)</f>
        <v/>
      </c>
      <c r="S671" s="28" t="str">
        <f>_xlfn.IFNA(IF(B$1="Yes",(VLOOKUP(R671,Gifts!B$1:D$8,2,FALSE)),(VLOOKUP(R671,Gifts!B$1:D$8,3,FALSE))),"")</f>
        <v/>
      </c>
    </row>
    <row r="672" spans="1:19" x14ac:dyDescent="0.25">
      <c r="A672" s="44" t="str">
        <f>IF('Corporate Gifting Order Form'!B684="","",'Corporate Gifting Order Form'!B684)</f>
        <v/>
      </c>
      <c r="B672" s="29" t="str">
        <f>IF('Corporate Gifting Order Form'!C684="","",'Corporate Gifting Order Form'!C684)</f>
        <v/>
      </c>
      <c r="C672" s="29" t="str">
        <f>IF('Corporate Gifting Order Form'!D684="","",'Corporate Gifting Order Form'!D684)</f>
        <v/>
      </c>
      <c r="D672" s="29" t="str">
        <f>IF('Corporate Gifting Order Form'!E684="","",'Corporate Gifting Order Form'!E684)</f>
        <v/>
      </c>
      <c r="E672" s="29" t="str">
        <f>IF('Corporate Gifting Order Form'!F684="","",'Corporate Gifting Order Form'!F684)</f>
        <v/>
      </c>
      <c r="F672" s="29" t="str">
        <f>IF('Corporate Gifting Order Form'!G684="","",'Corporate Gifting Order Form'!G684)</f>
        <v/>
      </c>
      <c r="G672" s="29" t="str">
        <f>IF('Corporate Gifting Order Form'!H684="","",'Corporate Gifting Order Form'!H684)</f>
        <v/>
      </c>
      <c r="H672" s="29" t="str">
        <f>IF('Corporate Gifting Order Form'!I684="","",'Corporate Gifting Order Form'!I684)</f>
        <v/>
      </c>
      <c r="I672" s="45" t="str">
        <f>IF('Corporate Gifting Order Form'!J684="","",'Corporate Gifting Order Form'!J684)</f>
        <v/>
      </c>
      <c r="J672" s="28" t="str">
        <f t="shared" si="21"/>
        <v/>
      </c>
      <c r="K672" s="33" t="str">
        <f>IF('Corporate Gifting Order Form'!K684="","",'Corporate Gifting Order Form'!K684)</f>
        <v/>
      </c>
      <c r="L672" s="29" t="str">
        <f>IF('Corporate Gifting Order Form'!L684="","",'Corporate Gifting Order Form'!L684)</f>
        <v/>
      </c>
      <c r="M672" s="29" t="str">
        <f>IF('Corporate Gifting Order Form'!M684="","",'Corporate Gifting Order Form'!M684)</f>
        <v/>
      </c>
      <c r="N672" s="44" t="str">
        <f>IF('Corporate Gifting Order Form'!N684="","",'Corporate Gifting Order Form'!N684)</f>
        <v/>
      </c>
      <c r="O672" s="29" t="str">
        <f>IFERROR("",'Corporate Gifting Order Form'!P684)</f>
        <v/>
      </c>
      <c r="P672" s="28" t="str">
        <f t="shared" si="22"/>
        <v/>
      </c>
      <c r="Q672" s="29" t="str">
        <f>IFERROR("",'Corporate Gifting Order Form'!R684)</f>
        <v/>
      </c>
      <c r="R672" s="29" t="str">
        <f>IFERROR("",'Corporate Gifting Order Form'!S684)</f>
        <v/>
      </c>
      <c r="S672" s="28" t="str">
        <f>_xlfn.IFNA(IF(B$1="Yes",(VLOOKUP(R672,Gifts!B$1:D$8,2,FALSE)),(VLOOKUP(R672,Gifts!B$1:D$8,3,FALSE))),"")</f>
        <v/>
      </c>
    </row>
    <row r="673" spans="1:19" x14ac:dyDescent="0.25">
      <c r="A673" s="44" t="str">
        <f>IF('Corporate Gifting Order Form'!B685="","",'Corporate Gifting Order Form'!B685)</f>
        <v/>
      </c>
      <c r="B673" s="29" t="str">
        <f>IF('Corporate Gifting Order Form'!C685="","",'Corporate Gifting Order Form'!C685)</f>
        <v/>
      </c>
      <c r="C673" s="29" t="str">
        <f>IF('Corporate Gifting Order Form'!D685="","",'Corporate Gifting Order Form'!D685)</f>
        <v/>
      </c>
      <c r="D673" s="29" t="str">
        <f>IF('Corporate Gifting Order Form'!E685="","",'Corporate Gifting Order Form'!E685)</f>
        <v/>
      </c>
      <c r="E673" s="29" t="str">
        <f>IF('Corporate Gifting Order Form'!F685="","",'Corporate Gifting Order Form'!F685)</f>
        <v/>
      </c>
      <c r="F673" s="29" t="str">
        <f>IF('Corporate Gifting Order Form'!G685="","",'Corporate Gifting Order Form'!G685)</f>
        <v/>
      </c>
      <c r="G673" s="29" t="str">
        <f>IF('Corporate Gifting Order Form'!H685="","",'Corporate Gifting Order Form'!H685)</f>
        <v/>
      </c>
      <c r="H673" s="29" t="str">
        <f>IF('Corporate Gifting Order Form'!I685="","",'Corporate Gifting Order Form'!I685)</f>
        <v/>
      </c>
      <c r="I673" s="45" t="str">
        <f>IF('Corporate Gifting Order Form'!J685="","",'Corporate Gifting Order Form'!J685)</f>
        <v/>
      </c>
      <c r="J673" s="28" t="str">
        <f t="shared" si="21"/>
        <v/>
      </c>
      <c r="K673" s="33" t="str">
        <f>IF('Corporate Gifting Order Form'!K685="","",'Corporate Gifting Order Form'!K685)</f>
        <v/>
      </c>
      <c r="L673" s="29" t="str">
        <f>IF('Corporate Gifting Order Form'!L685="","",'Corporate Gifting Order Form'!L685)</f>
        <v/>
      </c>
      <c r="M673" s="29" t="str">
        <f>IF('Corporate Gifting Order Form'!M685="","",'Corporate Gifting Order Form'!M685)</f>
        <v/>
      </c>
      <c r="N673" s="44" t="str">
        <f>IF('Corporate Gifting Order Form'!N685="","",'Corporate Gifting Order Form'!N685)</f>
        <v/>
      </c>
      <c r="O673" s="29" t="str">
        <f>IFERROR("",'Corporate Gifting Order Form'!P685)</f>
        <v/>
      </c>
      <c r="P673" s="28" t="str">
        <f t="shared" si="22"/>
        <v/>
      </c>
      <c r="Q673" s="29" t="str">
        <f>IFERROR("",'Corporate Gifting Order Form'!R685)</f>
        <v/>
      </c>
      <c r="R673" s="29" t="str">
        <f>IFERROR("",'Corporate Gifting Order Form'!S685)</f>
        <v/>
      </c>
      <c r="S673" s="28" t="str">
        <f>_xlfn.IFNA(IF(B$1="Yes",(VLOOKUP(R673,Gifts!B$1:D$8,2,FALSE)),(VLOOKUP(R673,Gifts!B$1:D$8,3,FALSE))),"")</f>
        <v/>
      </c>
    </row>
    <row r="674" spans="1:19" x14ac:dyDescent="0.25">
      <c r="A674" s="44" t="str">
        <f>IF('Corporate Gifting Order Form'!B686="","",'Corporate Gifting Order Form'!B686)</f>
        <v/>
      </c>
      <c r="B674" s="29" t="str">
        <f>IF('Corporate Gifting Order Form'!C686="","",'Corporate Gifting Order Form'!C686)</f>
        <v/>
      </c>
      <c r="C674" s="29" t="str">
        <f>IF('Corporate Gifting Order Form'!D686="","",'Corporate Gifting Order Form'!D686)</f>
        <v/>
      </c>
      <c r="D674" s="29" t="str">
        <f>IF('Corporate Gifting Order Form'!E686="","",'Corporate Gifting Order Form'!E686)</f>
        <v/>
      </c>
      <c r="E674" s="29" t="str">
        <f>IF('Corporate Gifting Order Form'!F686="","",'Corporate Gifting Order Form'!F686)</f>
        <v/>
      </c>
      <c r="F674" s="29" t="str">
        <f>IF('Corporate Gifting Order Form'!G686="","",'Corporate Gifting Order Form'!G686)</f>
        <v/>
      </c>
      <c r="G674" s="29" t="str">
        <f>IF('Corporate Gifting Order Form'!H686="","",'Corporate Gifting Order Form'!H686)</f>
        <v/>
      </c>
      <c r="H674" s="29" t="str">
        <f>IF('Corporate Gifting Order Form'!I686="","",'Corporate Gifting Order Form'!I686)</f>
        <v/>
      </c>
      <c r="I674" s="45" t="str">
        <f>IF('Corporate Gifting Order Form'!J686="","",'Corporate Gifting Order Form'!J686)</f>
        <v/>
      </c>
      <c r="J674" s="28" t="str">
        <f t="shared" si="21"/>
        <v/>
      </c>
      <c r="K674" s="33" t="str">
        <f>IF('Corporate Gifting Order Form'!K686="","",'Corporate Gifting Order Form'!K686)</f>
        <v/>
      </c>
      <c r="L674" s="29" t="str">
        <f>IF('Corporate Gifting Order Form'!L686="","",'Corporate Gifting Order Form'!L686)</f>
        <v/>
      </c>
      <c r="M674" s="29" t="str">
        <f>IF('Corporate Gifting Order Form'!M686="","",'Corporate Gifting Order Form'!M686)</f>
        <v/>
      </c>
      <c r="N674" s="44" t="str">
        <f>IF('Corporate Gifting Order Form'!N686="","",'Corporate Gifting Order Form'!N686)</f>
        <v/>
      </c>
      <c r="O674" s="29" t="str">
        <f>IFERROR("",'Corporate Gifting Order Form'!P686)</f>
        <v/>
      </c>
      <c r="P674" s="28" t="str">
        <f t="shared" si="22"/>
        <v/>
      </c>
      <c r="Q674" s="29" t="str">
        <f>IFERROR("",'Corporate Gifting Order Form'!R686)</f>
        <v/>
      </c>
      <c r="R674" s="29" t="str">
        <f>IFERROR("",'Corporate Gifting Order Form'!S686)</f>
        <v/>
      </c>
      <c r="S674" s="28" t="str">
        <f>_xlfn.IFNA(IF(B$1="Yes",(VLOOKUP(R674,Gifts!B$1:D$8,2,FALSE)),(VLOOKUP(R674,Gifts!B$1:D$8,3,FALSE))),"")</f>
        <v/>
      </c>
    </row>
    <row r="675" spans="1:19" x14ac:dyDescent="0.25">
      <c r="A675" s="44" t="str">
        <f>IF('Corporate Gifting Order Form'!B687="","",'Corporate Gifting Order Form'!B687)</f>
        <v/>
      </c>
      <c r="B675" s="29" t="str">
        <f>IF('Corporate Gifting Order Form'!C687="","",'Corporate Gifting Order Form'!C687)</f>
        <v/>
      </c>
      <c r="C675" s="29" t="str">
        <f>IF('Corporate Gifting Order Form'!D687="","",'Corporate Gifting Order Form'!D687)</f>
        <v/>
      </c>
      <c r="D675" s="29" t="str">
        <f>IF('Corporate Gifting Order Form'!E687="","",'Corporate Gifting Order Form'!E687)</f>
        <v/>
      </c>
      <c r="E675" s="29" t="str">
        <f>IF('Corporate Gifting Order Form'!F687="","",'Corporate Gifting Order Form'!F687)</f>
        <v/>
      </c>
      <c r="F675" s="29" t="str">
        <f>IF('Corporate Gifting Order Form'!G687="","",'Corporate Gifting Order Form'!G687)</f>
        <v/>
      </c>
      <c r="G675" s="29" t="str">
        <f>IF('Corporate Gifting Order Form'!H687="","",'Corporate Gifting Order Form'!H687)</f>
        <v/>
      </c>
      <c r="H675" s="29" t="str">
        <f>IF('Corporate Gifting Order Form'!I687="","",'Corporate Gifting Order Form'!I687)</f>
        <v/>
      </c>
      <c r="I675" s="45" t="str">
        <f>IF('Corporate Gifting Order Form'!J687="","",'Corporate Gifting Order Form'!J687)</f>
        <v/>
      </c>
      <c r="J675" s="28" t="str">
        <f t="shared" si="21"/>
        <v/>
      </c>
      <c r="K675" s="33" t="str">
        <f>IF('Corporate Gifting Order Form'!K687="","",'Corporate Gifting Order Form'!K687)</f>
        <v/>
      </c>
      <c r="L675" s="29" t="str">
        <f>IF('Corporate Gifting Order Form'!L687="","",'Corporate Gifting Order Form'!L687)</f>
        <v/>
      </c>
      <c r="M675" s="29" t="str">
        <f>IF('Corporate Gifting Order Form'!M687="","",'Corporate Gifting Order Form'!M687)</f>
        <v/>
      </c>
      <c r="N675" s="44" t="str">
        <f>IF('Corporate Gifting Order Form'!N687="","",'Corporate Gifting Order Form'!N687)</f>
        <v/>
      </c>
      <c r="O675" s="29" t="str">
        <f>IFERROR("",'Corporate Gifting Order Form'!P687)</f>
        <v/>
      </c>
      <c r="P675" s="28" t="str">
        <f t="shared" si="22"/>
        <v/>
      </c>
      <c r="Q675" s="29" t="str">
        <f>IFERROR("",'Corporate Gifting Order Form'!R687)</f>
        <v/>
      </c>
      <c r="R675" s="29" t="str">
        <f>IFERROR("",'Corporate Gifting Order Form'!S687)</f>
        <v/>
      </c>
      <c r="S675" s="28" t="str">
        <f>_xlfn.IFNA(IF(B$1="Yes",(VLOOKUP(R675,Gifts!B$1:D$8,2,FALSE)),(VLOOKUP(R675,Gifts!B$1:D$8,3,FALSE))),"")</f>
        <v/>
      </c>
    </row>
    <row r="676" spans="1:19" x14ac:dyDescent="0.25">
      <c r="A676" s="44" t="str">
        <f>IF('Corporate Gifting Order Form'!B688="","",'Corporate Gifting Order Form'!B688)</f>
        <v/>
      </c>
      <c r="B676" s="29" t="str">
        <f>IF('Corporate Gifting Order Form'!C688="","",'Corporate Gifting Order Form'!C688)</f>
        <v/>
      </c>
      <c r="C676" s="29" t="str">
        <f>IF('Corporate Gifting Order Form'!D688="","",'Corporate Gifting Order Form'!D688)</f>
        <v/>
      </c>
      <c r="D676" s="29" t="str">
        <f>IF('Corporate Gifting Order Form'!E688="","",'Corporate Gifting Order Form'!E688)</f>
        <v/>
      </c>
      <c r="E676" s="29" t="str">
        <f>IF('Corporate Gifting Order Form'!F688="","",'Corporate Gifting Order Form'!F688)</f>
        <v/>
      </c>
      <c r="F676" s="29" t="str">
        <f>IF('Corporate Gifting Order Form'!G688="","",'Corporate Gifting Order Form'!G688)</f>
        <v/>
      </c>
      <c r="G676" s="29" t="str">
        <f>IF('Corporate Gifting Order Form'!H688="","",'Corporate Gifting Order Form'!H688)</f>
        <v/>
      </c>
      <c r="H676" s="29" t="str">
        <f>IF('Corporate Gifting Order Form'!I688="","",'Corporate Gifting Order Form'!I688)</f>
        <v/>
      </c>
      <c r="I676" s="45" t="str">
        <f>IF('Corporate Gifting Order Form'!J688="","",'Corporate Gifting Order Form'!J688)</f>
        <v/>
      </c>
      <c r="J676" s="28" t="str">
        <f t="shared" si="21"/>
        <v/>
      </c>
      <c r="K676" s="33" t="str">
        <f>IF('Corporate Gifting Order Form'!K688="","",'Corporate Gifting Order Form'!K688)</f>
        <v/>
      </c>
      <c r="L676" s="29" t="str">
        <f>IF('Corporate Gifting Order Form'!L688="","",'Corporate Gifting Order Form'!L688)</f>
        <v/>
      </c>
      <c r="M676" s="29" t="str">
        <f>IF('Corporate Gifting Order Form'!M688="","",'Corporate Gifting Order Form'!M688)</f>
        <v/>
      </c>
      <c r="N676" s="44" t="str">
        <f>IF('Corporate Gifting Order Form'!N688="","",'Corporate Gifting Order Form'!N688)</f>
        <v/>
      </c>
      <c r="O676" s="29" t="str">
        <f>IFERROR("",'Corporate Gifting Order Form'!P688)</f>
        <v/>
      </c>
      <c r="P676" s="28" t="str">
        <f t="shared" si="22"/>
        <v/>
      </c>
      <c r="Q676" s="29" t="str">
        <f>IFERROR("",'Corporate Gifting Order Form'!R688)</f>
        <v/>
      </c>
      <c r="R676" s="29" t="str">
        <f>IFERROR("",'Corporate Gifting Order Form'!S688)</f>
        <v/>
      </c>
      <c r="S676" s="28" t="str">
        <f>_xlfn.IFNA(IF(B$1="Yes",(VLOOKUP(R676,Gifts!B$1:D$8,2,FALSE)),(VLOOKUP(R676,Gifts!B$1:D$8,3,FALSE))),"")</f>
        <v/>
      </c>
    </row>
    <row r="677" spans="1:19" x14ac:dyDescent="0.25">
      <c r="A677" s="44" t="str">
        <f>IF('Corporate Gifting Order Form'!B689="","",'Corporate Gifting Order Form'!B689)</f>
        <v/>
      </c>
      <c r="B677" s="29" t="str">
        <f>IF('Corporate Gifting Order Form'!C689="","",'Corporate Gifting Order Form'!C689)</f>
        <v/>
      </c>
      <c r="C677" s="29" t="str">
        <f>IF('Corporate Gifting Order Form'!D689="","",'Corporate Gifting Order Form'!D689)</f>
        <v/>
      </c>
      <c r="D677" s="29" t="str">
        <f>IF('Corporate Gifting Order Form'!E689="","",'Corporate Gifting Order Form'!E689)</f>
        <v/>
      </c>
      <c r="E677" s="29" t="str">
        <f>IF('Corporate Gifting Order Form'!F689="","",'Corporate Gifting Order Form'!F689)</f>
        <v/>
      </c>
      <c r="F677" s="29" t="str">
        <f>IF('Corporate Gifting Order Form'!G689="","",'Corporate Gifting Order Form'!G689)</f>
        <v/>
      </c>
      <c r="G677" s="29" t="str">
        <f>IF('Corporate Gifting Order Form'!H689="","",'Corporate Gifting Order Form'!H689)</f>
        <v/>
      </c>
      <c r="H677" s="29" t="str">
        <f>IF('Corporate Gifting Order Form'!I689="","",'Corporate Gifting Order Form'!I689)</f>
        <v/>
      </c>
      <c r="I677" s="45" t="str">
        <f>IF('Corporate Gifting Order Form'!J689="","",'Corporate Gifting Order Form'!J689)</f>
        <v/>
      </c>
      <c r="J677" s="28" t="str">
        <f t="shared" si="21"/>
        <v/>
      </c>
      <c r="K677" s="33" t="str">
        <f>IF('Corporate Gifting Order Form'!K689="","",'Corporate Gifting Order Form'!K689)</f>
        <v/>
      </c>
      <c r="L677" s="29" t="str">
        <f>IF('Corporate Gifting Order Form'!L689="","",'Corporate Gifting Order Form'!L689)</f>
        <v/>
      </c>
      <c r="M677" s="29" t="str">
        <f>IF('Corporate Gifting Order Form'!M689="","",'Corporate Gifting Order Form'!M689)</f>
        <v/>
      </c>
      <c r="N677" s="44" t="str">
        <f>IF('Corporate Gifting Order Form'!N689="","",'Corporate Gifting Order Form'!N689)</f>
        <v/>
      </c>
      <c r="O677" s="29" t="str">
        <f>IFERROR("",'Corporate Gifting Order Form'!P689)</f>
        <v/>
      </c>
      <c r="P677" s="28" t="str">
        <f t="shared" si="22"/>
        <v/>
      </c>
      <c r="Q677" s="29" t="str">
        <f>IFERROR("",'Corporate Gifting Order Form'!R689)</f>
        <v/>
      </c>
      <c r="R677" s="29" t="str">
        <f>IFERROR("",'Corporate Gifting Order Form'!S689)</f>
        <v/>
      </c>
      <c r="S677" s="28" t="str">
        <f>_xlfn.IFNA(IF(B$1="Yes",(VLOOKUP(R677,Gifts!B$1:D$8,2,FALSE)),(VLOOKUP(R677,Gifts!B$1:D$8,3,FALSE))),"")</f>
        <v/>
      </c>
    </row>
    <row r="678" spans="1:19" x14ac:dyDescent="0.25">
      <c r="A678" s="44" t="str">
        <f>IF('Corporate Gifting Order Form'!B690="","",'Corporate Gifting Order Form'!B690)</f>
        <v/>
      </c>
      <c r="B678" s="29" t="str">
        <f>IF('Corporate Gifting Order Form'!C690="","",'Corporate Gifting Order Form'!C690)</f>
        <v/>
      </c>
      <c r="C678" s="29" t="str">
        <f>IF('Corporate Gifting Order Form'!D690="","",'Corporate Gifting Order Form'!D690)</f>
        <v/>
      </c>
      <c r="D678" s="29" t="str">
        <f>IF('Corporate Gifting Order Form'!E690="","",'Corporate Gifting Order Form'!E690)</f>
        <v/>
      </c>
      <c r="E678" s="29" t="str">
        <f>IF('Corporate Gifting Order Form'!F690="","",'Corporate Gifting Order Form'!F690)</f>
        <v/>
      </c>
      <c r="F678" s="29" t="str">
        <f>IF('Corporate Gifting Order Form'!G690="","",'Corporate Gifting Order Form'!G690)</f>
        <v/>
      </c>
      <c r="G678" s="29" t="str">
        <f>IF('Corporate Gifting Order Form'!H690="","",'Corporate Gifting Order Form'!H690)</f>
        <v/>
      </c>
      <c r="H678" s="29" t="str">
        <f>IF('Corporate Gifting Order Form'!I690="","",'Corporate Gifting Order Form'!I690)</f>
        <v/>
      </c>
      <c r="I678" s="45" t="str">
        <f>IF('Corporate Gifting Order Form'!J690="","",'Corporate Gifting Order Form'!J690)</f>
        <v/>
      </c>
      <c r="J678" s="28" t="str">
        <f t="shared" si="21"/>
        <v/>
      </c>
      <c r="K678" s="33" t="str">
        <f>IF('Corporate Gifting Order Form'!K690="","",'Corporate Gifting Order Form'!K690)</f>
        <v/>
      </c>
      <c r="L678" s="29" t="str">
        <f>IF('Corporate Gifting Order Form'!L690="","",'Corporate Gifting Order Form'!L690)</f>
        <v/>
      </c>
      <c r="M678" s="29" t="str">
        <f>IF('Corporate Gifting Order Form'!M690="","",'Corporate Gifting Order Form'!M690)</f>
        <v/>
      </c>
      <c r="N678" s="44" t="str">
        <f>IF('Corporate Gifting Order Form'!N690="","",'Corporate Gifting Order Form'!N690)</f>
        <v/>
      </c>
      <c r="O678" s="29" t="str">
        <f>IFERROR("",'Corporate Gifting Order Form'!P690)</f>
        <v/>
      </c>
      <c r="P678" s="28" t="str">
        <f t="shared" si="22"/>
        <v/>
      </c>
      <c r="Q678" s="29" t="str">
        <f>IFERROR("",'Corporate Gifting Order Form'!R690)</f>
        <v/>
      </c>
      <c r="R678" s="29" t="str">
        <f>IFERROR("",'Corporate Gifting Order Form'!S690)</f>
        <v/>
      </c>
      <c r="S678" s="28" t="str">
        <f>_xlfn.IFNA(IF(B$1="Yes",(VLOOKUP(R678,Gifts!B$1:D$8,2,FALSE)),(VLOOKUP(R678,Gifts!B$1:D$8,3,FALSE))),"")</f>
        <v/>
      </c>
    </row>
    <row r="679" spans="1:19" x14ac:dyDescent="0.25">
      <c r="A679" s="44" t="str">
        <f>IF('Corporate Gifting Order Form'!B691="","",'Corporate Gifting Order Form'!B691)</f>
        <v/>
      </c>
      <c r="B679" s="29" t="str">
        <f>IF('Corporate Gifting Order Form'!C691="","",'Corporate Gifting Order Form'!C691)</f>
        <v/>
      </c>
      <c r="C679" s="29" t="str">
        <f>IF('Corporate Gifting Order Form'!D691="","",'Corporate Gifting Order Form'!D691)</f>
        <v/>
      </c>
      <c r="D679" s="29" t="str">
        <f>IF('Corporate Gifting Order Form'!E691="","",'Corporate Gifting Order Form'!E691)</f>
        <v/>
      </c>
      <c r="E679" s="29" t="str">
        <f>IF('Corporate Gifting Order Form'!F691="","",'Corporate Gifting Order Form'!F691)</f>
        <v/>
      </c>
      <c r="F679" s="29" t="str">
        <f>IF('Corporate Gifting Order Form'!G691="","",'Corporate Gifting Order Form'!G691)</f>
        <v/>
      </c>
      <c r="G679" s="29" t="str">
        <f>IF('Corporate Gifting Order Form'!H691="","",'Corporate Gifting Order Form'!H691)</f>
        <v/>
      </c>
      <c r="H679" s="29" t="str">
        <f>IF('Corporate Gifting Order Form'!I691="","",'Corporate Gifting Order Form'!I691)</f>
        <v/>
      </c>
      <c r="I679" s="45" t="str">
        <f>IF('Corporate Gifting Order Form'!J691="","",'Corporate Gifting Order Form'!J691)</f>
        <v/>
      </c>
      <c r="J679" s="28" t="str">
        <f t="shared" si="21"/>
        <v/>
      </c>
      <c r="K679" s="33" t="str">
        <f>IF('Corporate Gifting Order Form'!K691="","",'Corporate Gifting Order Form'!K691)</f>
        <v/>
      </c>
      <c r="L679" s="29" t="str">
        <f>IF('Corporate Gifting Order Form'!L691="","",'Corporate Gifting Order Form'!L691)</f>
        <v/>
      </c>
      <c r="M679" s="29" t="str">
        <f>IF('Corporate Gifting Order Form'!M691="","",'Corporate Gifting Order Form'!M691)</f>
        <v/>
      </c>
      <c r="N679" s="44" t="str">
        <f>IF('Corporate Gifting Order Form'!N691="","",'Corporate Gifting Order Form'!N691)</f>
        <v/>
      </c>
      <c r="O679" s="29" t="str">
        <f>IFERROR("",'Corporate Gifting Order Form'!P691)</f>
        <v/>
      </c>
      <c r="P679" s="28" t="str">
        <f t="shared" si="22"/>
        <v/>
      </c>
      <c r="Q679" s="29" t="str">
        <f>IFERROR("",'Corporate Gifting Order Form'!R691)</f>
        <v/>
      </c>
      <c r="R679" s="29" t="str">
        <f>IFERROR("",'Corporate Gifting Order Form'!S691)</f>
        <v/>
      </c>
      <c r="S679" s="28" t="str">
        <f>_xlfn.IFNA(IF(B$1="Yes",(VLOOKUP(R679,Gifts!B$1:D$8,2,FALSE)),(VLOOKUP(R679,Gifts!B$1:D$8,3,FALSE))),"")</f>
        <v/>
      </c>
    </row>
    <row r="680" spans="1:19" x14ac:dyDescent="0.25">
      <c r="A680" s="44" t="str">
        <f>IF('Corporate Gifting Order Form'!B692="","",'Corporate Gifting Order Form'!B692)</f>
        <v/>
      </c>
      <c r="B680" s="29" t="str">
        <f>IF('Corporate Gifting Order Form'!C692="","",'Corporate Gifting Order Form'!C692)</f>
        <v/>
      </c>
      <c r="C680" s="29" t="str">
        <f>IF('Corporate Gifting Order Form'!D692="","",'Corporate Gifting Order Form'!D692)</f>
        <v/>
      </c>
      <c r="D680" s="29" t="str">
        <f>IF('Corporate Gifting Order Form'!E692="","",'Corporate Gifting Order Form'!E692)</f>
        <v/>
      </c>
      <c r="E680" s="29" t="str">
        <f>IF('Corporate Gifting Order Form'!F692="","",'Corporate Gifting Order Form'!F692)</f>
        <v/>
      </c>
      <c r="F680" s="29" t="str">
        <f>IF('Corporate Gifting Order Form'!G692="","",'Corporate Gifting Order Form'!G692)</f>
        <v/>
      </c>
      <c r="G680" s="29" t="str">
        <f>IF('Corporate Gifting Order Form'!H692="","",'Corporate Gifting Order Form'!H692)</f>
        <v/>
      </c>
      <c r="H680" s="29" t="str">
        <f>IF('Corporate Gifting Order Form'!I692="","",'Corporate Gifting Order Form'!I692)</f>
        <v/>
      </c>
      <c r="I680" s="45" t="str">
        <f>IF('Corporate Gifting Order Form'!J692="","",'Corporate Gifting Order Form'!J692)</f>
        <v/>
      </c>
      <c r="J680" s="28" t="str">
        <f t="shared" si="21"/>
        <v/>
      </c>
      <c r="K680" s="33" t="str">
        <f>IF('Corporate Gifting Order Form'!K692="","",'Corporate Gifting Order Form'!K692)</f>
        <v/>
      </c>
      <c r="L680" s="29" t="str">
        <f>IF('Corporate Gifting Order Form'!L692="","",'Corporate Gifting Order Form'!L692)</f>
        <v/>
      </c>
      <c r="M680" s="29" t="str">
        <f>IF('Corporate Gifting Order Form'!M692="","",'Corporate Gifting Order Form'!M692)</f>
        <v/>
      </c>
      <c r="N680" s="44" t="str">
        <f>IF('Corporate Gifting Order Form'!N692="","",'Corporate Gifting Order Form'!N692)</f>
        <v/>
      </c>
      <c r="O680" s="29" t="str">
        <f>IFERROR("",'Corporate Gifting Order Form'!P692)</f>
        <v/>
      </c>
      <c r="P680" s="28" t="str">
        <f t="shared" si="22"/>
        <v/>
      </c>
      <c r="Q680" s="29" t="str">
        <f>IFERROR("",'Corporate Gifting Order Form'!R692)</f>
        <v/>
      </c>
      <c r="R680" s="29" t="str">
        <f>IFERROR("",'Corporate Gifting Order Form'!S692)</f>
        <v/>
      </c>
      <c r="S680" s="28" t="str">
        <f>_xlfn.IFNA(IF(B$1="Yes",(VLOOKUP(R680,Gifts!B$1:D$8,2,FALSE)),(VLOOKUP(R680,Gifts!B$1:D$8,3,FALSE))),"")</f>
        <v/>
      </c>
    </row>
    <row r="681" spans="1:19" x14ac:dyDescent="0.25">
      <c r="A681" s="44" t="str">
        <f>IF('Corporate Gifting Order Form'!B693="","",'Corporate Gifting Order Form'!B693)</f>
        <v/>
      </c>
      <c r="B681" s="29" t="str">
        <f>IF('Corporate Gifting Order Form'!C693="","",'Corporate Gifting Order Form'!C693)</f>
        <v/>
      </c>
      <c r="C681" s="29" t="str">
        <f>IF('Corporate Gifting Order Form'!D693="","",'Corporate Gifting Order Form'!D693)</f>
        <v/>
      </c>
      <c r="D681" s="29" t="str">
        <f>IF('Corporate Gifting Order Form'!E693="","",'Corporate Gifting Order Form'!E693)</f>
        <v/>
      </c>
      <c r="E681" s="29" t="str">
        <f>IF('Corporate Gifting Order Form'!F693="","",'Corporate Gifting Order Form'!F693)</f>
        <v/>
      </c>
      <c r="F681" s="29" t="str">
        <f>IF('Corporate Gifting Order Form'!G693="","",'Corporate Gifting Order Form'!G693)</f>
        <v/>
      </c>
      <c r="G681" s="29" t="str">
        <f>IF('Corporate Gifting Order Form'!H693="","",'Corporate Gifting Order Form'!H693)</f>
        <v/>
      </c>
      <c r="H681" s="29" t="str">
        <f>IF('Corporate Gifting Order Form'!I693="","",'Corporate Gifting Order Form'!I693)</f>
        <v/>
      </c>
      <c r="I681" s="45" t="str">
        <f>IF('Corporate Gifting Order Form'!J693="","",'Corporate Gifting Order Form'!J693)</f>
        <v/>
      </c>
      <c r="J681" s="28" t="str">
        <f t="shared" si="21"/>
        <v/>
      </c>
      <c r="K681" s="33" t="str">
        <f>IF('Corporate Gifting Order Form'!K693="","",'Corporate Gifting Order Form'!K693)</f>
        <v/>
      </c>
      <c r="L681" s="29" t="str">
        <f>IF('Corporate Gifting Order Form'!L693="","",'Corporate Gifting Order Form'!L693)</f>
        <v/>
      </c>
      <c r="M681" s="29" t="str">
        <f>IF('Corporate Gifting Order Form'!M693="","",'Corporate Gifting Order Form'!M693)</f>
        <v/>
      </c>
      <c r="N681" s="44" t="str">
        <f>IF('Corporate Gifting Order Form'!N693="","",'Corporate Gifting Order Form'!N693)</f>
        <v/>
      </c>
      <c r="O681" s="29" t="str">
        <f>IFERROR("",'Corporate Gifting Order Form'!P693)</f>
        <v/>
      </c>
      <c r="P681" s="28" t="str">
        <f t="shared" si="22"/>
        <v/>
      </c>
      <c r="Q681" s="29" t="str">
        <f>IFERROR("",'Corporate Gifting Order Form'!R693)</f>
        <v/>
      </c>
      <c r="R681" s="29" t="str">
        <f>IFERROR("",'Corporate Gifting Order Form'!S693)</f>
        <v/>
      </c>
      <c r="S681" s="28" t="str">
        <f>_xlfn.IFNA(IF(B$1="Yes",(VLOOKUP(R681,Gifts!B$1:D$8,2,FALSE)),(VLOOKUP(R681,Gifts!B$1:D$8,3,FALSE))),"")</f>
        <v/>
      </c>
    </row>
    <row r="682" spans="1:19" x14ac:dyDescent="0.25">
      <c r="A682" s="44" t="str">
        <f>IF('Corporate Gifting Order Form'!B694="","",'Corporate Gifting Order Form'!B694)</f>
        <v/>
      </c>
      <c r="B682" s="29" t="str">
        <f>IF('Corporate Gifting Order Form'!C694="","",'Corporate Gifting Order Form'!C694)</f>
        <v/>
      </c>
      <c r="C682" s="29" t="str">
        <f>IF('Corporate Gifting Order Form'!D694="","",'Corporate Gifting Order Form'!D694)</f>
        <v/>
      </c>
      <c r="D682" s="29" t="str">
        <f>IF('Corporate Gifting Order Form'!E694="","",'Corporate Gifting Order Form'!E694)</f>
        <v/>
      </c>
      <c r="E682" s="29" t="str">
        <f>IF('Corporate Gifting Order Form'!F694="","",'Corporate Gifting Order Form'!F694)</f>
        <v/>
      </c>
      <c r="F682" s="29" t="str">
        <f>IF('Corporate Gifting Order Form'!G694="","",'Corporate Gifting Order Form'!G694)</f>
        <v/>
      </c>
      <c r="G682" s="29" t="str">
        <f>IF('Corporate Gifting Order Form'!H694="","",'Corporate Gifting Order Form'!H694)</f>
        <v/>
      </c>
      <c r="H682" s="29" t="str">
        <f>IF('Corporate Gifting Order Form'!I694="","",'Corporate Gifting Order Form'!I694)</f>
        <v/>
      </c>
      <c r="I682" s="45" t="str">
        <f>IF('Corporate Gifting Order Form'!J694="","",'Corporate Gifting Order Form'!J694)</f>
        <v/>
      </c>
      <c r="J682" s="28" t="str">
        <f t="shared" si="21"/>
        <v/>
      </c>
      <c r="K682" s="33" t="str">
        <f>IF('Corporate Gifting Order Form'!K694="","",'Corporate Gifting Order Form'!K694)</f>
        <v/>
      </c>
      <c r="L682" s="29" t="str">
        <f>IF('Corporate Gifting Order Form'!L694="","",'Corporate Gifting Order Form'!L694)</f>
        <v/>
      </c>
      <c r="M682" s="29" t="str">
        <f>IF('Corporate Gifting Order Form'!M694="","",'Corporate Gifting Order Form'!M694)</f>
        <v/>
      </c>
      <c r="N682" s="44" t="str">
        <f>IF('Corporate Gifting Order Form'!N694="","",'Corporate Gifting Order Form'!N694)</f>
        <v/>
      </c>
      <c r="O682" s="29" t="str">
        <f>IFERROR("",'Corporate Gifting Order Form'!P694)</f>
        <v/>
      </c>
      <c r="P682" s="28" t="str">
        <f t="shared" si="22"/>
        <v/>
      </c>
      <c r="Q682" s="29" t="str">
        <f>IFERROR("",'Corporate Gifting Order Form'!R694)</f>
        <v/>
      </c>
      <c r="R682" s="29" t="str">
        <f>IFERROR("",'Corporate Gifting Order Form'!S694)</f>
        <v/>
      </c>
      <c r="S682" s="28" t="str">
        <f>_xlfn.IFNA(IF(B$1="Yes",(VLOOKUP(R682,Gifts!B$1:D$8,2,FALSE)),(VLOOKUP(R682,Gifts!B$1:D$8,3,FALSE))),"")</f>
        <v/>
      </c>
    </row>
    <row r="683" spans="1:19" x14ac:dyDescent="0.25">
      <c r="A683" s="44" t="str">
        <f>IF('Corporate Gifting Order Form'!B695="","",'Corporate Gifting Order Form'!B695)</f>
        <v/>
      </c>
      <c r="B683" s="29" t="str">
        <f>IF('Corporate Gifting Order Form'!C695="","",'Corporate Gifting Order Form'!C695)</f>
        <v/>
      </c>
      <c r="C683" s="29" t="str">
        <f>IF('Corporate Gifting Order Form'!D695="","",'Corporate Gifting Order Form'!D695)</f>
        <v/>
      </c>
      <c r="D683" s="29" t="str">
        <f>IF('Corporate Gifting Order Form'!E695="","",'Corporate Gifting Order Form'!E695)</f>
        <v/>
      </c>
      <c r="E683" s="29" t="str">
        <f>IF('Corporate Gifting Order Form'!F695="","",'Corporate Gifting Order Form'!F695)</f>
        <v/>
      </c>
      <c r="F683" s="29" t="str">
        <f>IF('Corporate Gifting Order Form'!G695="","",'Corporate Gifting Order Form'!G695)</f>
        <v/>
      </c>
      <c r="G683" s="29" t="str">
        <f>IF('Corporate Gifting Order Form'!H695="","",'Corporate Gifting Order Form'!H695)</f>
        <v/>
      </c>
      <c r="H683" s="29" t="str">
        <f>IF('Corporate Gifting Order Form'!I695="","",'Corporate Gifting Order Form'!I695)</f>
        <v/>
      </c>
      <c r="I683" s="45" t="str">
        <f>IF('Corporate Gifting Order Form'!J695="","",'Corporate Gifting Order Form'!J695)</f>
        <v/>
      </c>
      <c r="J683" s="28" t="str">
        <f t="shared" si="21"/>
        <v/>
      </c>
      <c r="K683" s="33" t="str">
        <f>IF('Corporate Gifting Order Form'!K695="","",'Corporate Gifting Order Form'!K695)</f>
        <v/>
      </c>
      <c r="L683" s="29" t="str">
        <f>IF('Corporate Gifting Order Form'!L695="","",'Corporate Gifting Order Form'!L695)</f>
        <v/>
      </c>
      <c r="M683" s="29" t="str">
        <f>IF('Corporate Gifting Order Form'!M695="","",'Corporate Gifting Order Form'!M695)</f>
        <v/>
      </c>
      <c r="N683" s="44" t="str">
        <f>IF('Corporate Gifting Order Form'!N695="","",'Corporate Gifting Order Form'!N695)</f>
        <v/>
      </c>
      <c r="O683" s="29" t="str">
        <f>IFERROR("",'Corporate Gifting Order Form'!P695)</f>
        <v/>
      </c>
      <c r="P683" s="28" t="str">
        <f t="shared" si="22"/>
        <v/>
      </c>
      <c r="Q683" s="29" t="str">
        <f>IFERROR("",'Corporate Gifting Order Form'!R695)</f>
        <v/>
      </c>
      <c r="R683" s="29" t="str">
        <f>IFERROR("",'Corporate Gifting Order Form'!S695)</f>
        <v/>
      </c>
      <c r="S683" s="28" t="str">
        <f>_xlfn.IFNA(IF(B$1="Yes",(VLOOKUP(R683,Gifts!B$1:D$8,2,FALSE)),(VLOOKUP(R683,Gifts!B$1:D$8,3,FALSE))),"")</f>
        <v/>
      </c>
    </row>
    <row r="684" spans="1:19" x14ac:dyDescent="0.25">
      <c r="A684" s="44" t="str">
        <f>IF('Corporate Gifting Order Form'!B696="","",'Corporate Gifting Order Form'!B696)</f>
        <v/>
      </c>
      <c r="B684" s="29" t="str">
        <f>IF('Corporate Gifting Order Form'!C696="","",'Corporate Gifting Order Form'!C696)</f>
        <v/>
      </c>
      <c r="C684" s="29" t="str">
        <f>IF('Corporate Gifting Order Form'!D696="","",'Corporate Gifting Order Form'!D696)</f>
        <v/>
      </c>
      <c r="D684" s="29" t="str">
        <f>IF('Corporate Gifting Order Form'!E696="","",'Corporate Gifting Order Form'!E696)</f>
        <v/>
      </c>
      <c r="E684" s="29" t="str">
        <f>IF('Corporate Gifting Order Form'!F696="","",'Corporate Gifting Order Form'!F696)</f>
        <v/>
      </c>
      <c r="F684" s="29" t="str">
        <f>IF('Corporate Gifting Order Form'!G696="","",'Corporate Gifting Order Form'!G696)</f>
        <v/>
      </c>
      <c r="G684" s="29" t="str">
        <f>IF('Corporate Gifting Order Form'!H696="","",'Corporate Gifting Order Form'!H696)</f>
        <v/>
      </c>
      <c r="H684" s="29" t="str">
        <f>IF('Corporate Gifting Order Form'!I696="","",'Corporate Gifting Order Form'!I696)</f>
        <v/>
      </c>
      <c r="I684" s="45" t="str">
        <f>IF('Corporate Gifting Order Form'!J696="","",'Corporate Gifting Order Form'!J696)</f>
        <v/>
      </c>
      <c r="J684" s="28" t="str">
        <f t="shared" si="21"/>
        <v/>
      </c>
      <c r="K684" s="33" t="str">
        <f>IF('Corporate Gifting Order Form'!K696="","",'Corporate Gifting Order Form'!K696)</f>
        <v/>
      </c>
      <c r="L684" s="29" t="str">
        <f>IF('Corporate Gifting Order Form'!L696="","",'Corporate Gifting Order Form'!L696)</f>
        <v/>
      </c>
      <c r="M684" s="29" t="str">
        <f>IF('Corporate Gifting Order Form'!M696="","",'Corporate Gifting Order Form'!M696)</f>
        <v/>
      </c>
      <c r="N684" s="44" t="str">
        <f>IF('Corporate Gifting Order Form'!N696="","",'Corporate Gifting Order Form'!N696)</f>
        <v/>
      </c>
      <c r="O684" s="29" t="str">
        <f>IFERROR("",'Corporate Gifting Order Form'!P696)</f>
        <v/>
      </c>
      <c r="P684" s="28" t="str">
        <f t="shared" si="22"/>
        <v/>
      </c>
      <c r="Q684" s="29" t="str">
        <f>IFERROR("",'Corporate Gifting Order Form'!R696)</f>
        <v/>
      </c>
      <c r="R684" s="29" t="str">
        <f>IFERROR("",'Corporate Gifting Order Form'!S696)</f>
        <v/>
      </c>
      <c r="S684" s="28" t="str">
        <f>_xlfn.IFNA(IF(B$1="Yes",(VLOOKUP(R684,Gifts!B$1:D$8,2,FALSE)),(VLOOKUP(R684,Gifts!B$1:D$8,3,FALSE))),"")</f>
        <v/>
      </c>
    </row>
    <row r="685" spans="1:19" x14ac:dyDescent="0.25">
      <c r="A685" s="44" t="str">
        <f>IF('Corporate Gifting Order Form'!B697="","",'Corporate Gifting Order Form'!B697)</f>
        <v/>
      </c>
      <c r="B685" s="29" t="str">
        <f>IF('Corporate Gifting Order Form'!C697="","",'Corporate Gifting Order Form'!C697)</f>
        <v/>
      </c>
      <c r="C685" s="29" t="str">
        <f>IF('Corporate Gifting Order Form'!D697="","",'Corporate Gifting Order Form'!D697)</f>
        <v/>
      </c>
      <c r="D685" s="29" t="str">
        <f>IF('Corporate Gifting Order Form'!E697="","",'Corporate Gifting Order Form'!E697)</f>
        <v/>
      </c>
      <c r="E685" s="29" t="str">
        <f>IF('Corporate Gifting Order Form'!F697="","",'Corporate Gifting Order Form'!F697)</f>
        <v/>
      </c>
      <c r="F685" s="29" t="str">
        <f>IF('Corporate Gifting Order Form'!G697="","",'Corporate Gifting Order Form'!G697)</f>
        <v/>
      </c>
      <c r="G685" s="29" t="str">
        <f>IF('Corporate Gifting Order Form'!H697="","",'Corporate Gifting Order Form'!H697)</f>
        <v/>
      </c>
      <c r="H685" s="29" t="str">
        <f>IF('Corporate Gifting Order Form'!I697="","",'Corporate Gifting Order Form'!I697)</f>
        <v/>
      </c>
      <c r="I685" s="45" t="str">
        <f>IF('Corporate Gifting Order Form'!J697="","",'Corporate Gifting Order Form'!J697)</f>
        <v/>
      </c>
      <c r="J685" s="28" t="str">
        <f t="shared" si="21"/>
        <v/>
      </c>
      <c r="K685" s="33" t="str">
        <f>IF('Corporate Gifting Order Form'!K697="","",'Corporate Gifting Order Form'!K697)</f>
        <v/>
      </c>
      <c r="L685" s="29" t="str">
        <f>IF('Corporate Gifting Order Form'!L697="","",'Corporate Gifting Order Form'!L697)</f>
        <v/>
      </c>
      <c r="M685" s="29" t="str">
        <f>IF('Corporate Gifting Order Form'!M697="","",'Corporate Gifting Order Form'!M697)</f>
        <v/>
      </c>
      <c r="N685" s="44" t="str">
        <f>IF('Corporate Gifting Order Form'!N697="","",'Corporate Gifting Order Form'!N697)</f>
        <v/>
      </c>
      <c r="O685" s="29" t="str">
        <f>IFERROR("",'Corporate Gifting Order Form'!P697)</f>
        <v/>
      </c>
      <c r="P685" s="28" t="str">
        <f t="shared" si="22"/>
        <v/>
      </c>
      <c r="Q685" s="29" t="str">
        <f>IFERROR("",'Corporate Gifting Order Form'!R697)</f>
        <v/>
      </c>
      <c r="R685" s="29" t="str">
        <f>IFERROR("",'Corporate Gifting Order Form'!S697)</f>
        <v/>
      </c>
      <c r="S685" s="28" t="str">
        <f>_xlfn.IFNA(IF(B$1="Yes",(VLOOKUP(R685,Gifts!B$1:D$8,2,FALSE)),(VLOOKUP(R685,Gifts!B$1:D$8,3,FALSE))),"")</f>
        <v/>
      </c>
    </row>
    <row r="686" spans="1:19" x14ac:dyDescent="0.25">
      <c r="A686" s="44" t="str">
        <f>IF('Corporate Gifting Order Form'!B698="","",'Corporate Gifting Order Form'!B698)</f>
        <v/>
      </c>
      <c r="B686" s="29" t="str">
        <f>IF('Corporate Gifting Order Form'!C698="","",'Corporate Gifting Order Form'!C698)</f>
        <v/>
      </c>
      <c r="C686" s="29" t="str">
        <f>IF('Corporate Gifting Order Form'!D698="","",'Corporate Gifting Order Form'!D698)</f>
        <v/>
      </c>
      <c r="D686" s="29" t="str">
        <f>IF('Corporate Gifting Order Form'!E698="","",'Corporate Gifting Order Form'!E698)</f>
        <v/>
      </c>
      <c r="E686" s="29" t="str">
        <f>IF('Corporate Gifting Order Form'!F698="","",'Corporate Gifting Order Form'!F698)</f>
        <v/>
      </c>
      <c r="F686" s="29" t="str">
        <f>IF('Corporate Gifting Order Form'!G698="","",'Corporate Gifting Order Form'!G698)</f>
        <v/>
      </c>
      <c r="G686" s="29" t="str">
        <f>IF('Corporate Gifting Order Form'!H698="","",'Corporate Gifting Order Form'!H698)</f>
        <v/>
      </c>
      <c r="H686" s="29" t="str">
        <f>IF('Corporate Gifting Order Form'!I698="","",'Corporate Gifting Order Form'!I698)</f>
        <v/>
      </c>
      <c r="I686" s="45" t="str">
        <f>IF('Corporate Gifting Order Form'!J698="","",'Corporate Gifting Order Form'!J698)</f>
        <v/>
      </c>
      <c r="J686" s="28" t="str">
        <f t="shared" si="21"/>
        <v/>
      </c>
      <c r="K686" s="33" t="str">
        <f>IF('Corporate Gifting Order Form'!K698="","",'Corporate Gifting Order Form'!K698)</f>
        <v/>
      </c>
      <c r="L686" s="29" t="str">
        <f>IF('Corporate Gifting Order Form'!L698="","",'Corporate Gifting Order Form'!L698)</f>
        <v/>
      </c>
      <c r="M686" s="29" t="str">
        <f>IF('Corporate Gifting Order Form'!M698="","",'Corporate Gifting Order Form'!M698)</f>
        <v/>
      </c>
      <c r="N686" s="44" t="str">
        <f>IF('Corporate Gifting Order Form'!N698="","",'Corporate Gifting Order Form'!N698)</f>
        <v/>
      </c>
      <c r="O686" s="29" t="str">
        <f>IFERROR("",'Corporate Gifting Order Form'!P698)</f>
        <v/>
      </c>
      <c r="P686" s="28" t="str">
        <f t="shared" si="22"/>
        <v/>
      </c>
      <c r="Q686" s="29" t="str">
        <f>IFERROR("",'Corporate Gifting Order Form'!R698)</f>
        <v/>
      </c>
      <c r="R686" s="29" t="str">
        <f>IFERROR("",'Corporate Gifting Order Form'!S698)</f>
        <v/>
      </c>
      <c r="S686" s="28" t="str">
        <f>_xlfn.IFNA(IF(B$1="Yes",(VLOOKUP(R686,Gifts!B$1:D$8,2,FALSE)),(VLOOKUP(R686,Gifts!B$1:D$8,3,FALSE))),"")</f>
        <v/>
      </c>
    </row>
    <row r="687" spans="1:19" x14ac:dyDescent="0.25">
      <c r="A687" s="44" t="str">
        <f>IF('Corporate Gifting Order Form'!B699="","",'Corporate Gifting Order Form'!B699)</f>
        <v/>
      </c>
      <c r="B687" s="29" t="str">
        <f>IF('Corporate Gifting Order Form'!C699="","",'Corporate Gifting Order Form'!C699)</f>
        <v/>
      </c>
      <c r="C687" s="29" t="str">
        <f>IF('Corporate Gifting Order Form'!D699="","",'Corporate Gifting Order Form'!D699)</f>
        <v/>
      </c>
      <c r="D687" s="29" t="str">
        <f>IF('Corporate Gifting Order Form'!E699="","",'Corporate Gifting Order Form'!E699)</f>
        <v/>
      </c>
      <c r="E687" s="29" t="str">
        <f>IF('Corporate Gifting Order Form'!F699="","",'Corporate Gifting Order Form'!F699)</f>
        <v/>
      </c>
      <c r="F687" s="29" t="str">
        <f>IF('Corporate Gifting Order Form'!G699="","",'Corporate Gifting Order Form'!G699)</f>
        <v/>
      </c>
      <c r="G687" s="29" t="str">
        <f>IF('Corporate Gifting Order Form'!H699="","",'Corporate Gifting Order Form'!H699)</f>
        <v/>
      </c>
      <c r="H687" s="29" t="str">
        <f>IF('Corporate Gifting Order Form'!I699="","",'Corporate Gifting Order Form'!I699)</f>
        <v/>
      </c>
      <c r="I687" s="45" t="str">
        <f>IF('Corporate Gifting Order Form'!J699="","",'Corporate Gifting Order Form'!J699)</f>
        <v/>
      </c>
      <c r="J687" s="28" t="str">
        <f t="shared" si="21"/>
        <v/>
      </c>
      <c r="K687" s="33" t="str">
        <f>IF('Corporate Gifting Order Form'!K699="","",'Corporate Gifting Order Form'!K699)</f>
        <v/>
      </c>
      <c r="L687" s="29" t="str">
        <f>IF('Corporate Gifting Order Form'!L699="","",'Corporate Gifting Order Form'!L699)</f>
        <v/>
      </c>
      <c r="M687" s="29" t="str">
        <f>IF('Corporate Gifting Order Form'!M699="","",'Corporate Gifting Order Form'!M699)</f>
        <v/>
      </c>
      <c r="N687" s="44" t="str">
        <f>IF('Corporate Gifting Order Form'!N699="","",'Corporate Gifting Order Form'!N699)</f>
        <v/>
      </c>
      <c r="O687" s="29" t="str">
        <f>IFERROR("",'Corporate Gifting Order Form'!P699)</f>
        <v/>
      </c>
      <c r="P687" s="28" t="str">
        <f t="shared" si="22"/>
        <v/>
      </c>
      <c r="Q687" s="29" t="str">
        <f>IFERROR("",'Corporate Gifting Order Form'!R699)</f>
        <v/>
      </c>
      <c r="R687" s="29" t="str">
        <f>IFERROR("",'Corporate Gifting Order Form'!S699)</f>
        <v/>
      </c>
      <c r="S687" s="28" t="str">
        <f>_xlfn.IFNA(IF(B$1="Yes",(VLOOKUP(R687,Gifts!B$1:D$8,2,FALSE)),(VLOOKUP(R687,Gifts!B$1:D$8,3,FALSE))),"")</f>
        <v/>
      </c>
    </row>
    <row r="688" spans="1:19" x14ac:dyDescent="0.25">
      <c r="A688" s="44" t="str">
        <f>IF('Corporate Gifting Order Form'!B700="","",'Corporate Gifting Order Form'!B700)</f>
        <v/>
      </c>
      <c r="B688" s="29" t="str">
        <f>IF('Corporate Gifting Order Form'!C700="","",'Corporate Gifting Order Form'!C700)</f>
        <v/>
      </c>
      <c r="C688" s="29" t="str">
        <f>IF('Corporate Gifting Order Form'!D700="","",'Corporate Gifting Order Form'!D700)</f>
        <v/>
      </c>
      <c r="D688" s="29" t="str">
        <f>IF('Corporate Gifting Order Form'!E700="","",'Corporate Gifting Order Form'!E700)</f>
        <v/>
      </c>
      <c r="E688" s="29" t="str">
        <f>IF('Corporate Gifting Order Form'!F700="","",'Corporate Gifting Order Form'!F700)</f>
        <v/>
      </c>
      <c r="F688" s="29" t="str">
        <f>IF('Corporate Gifting Order Form'!G700="","",'Corporate Gifting Order Form'!G700)</f>
        <v/>
      </c>
      <c r="G688" s="29" t="str">
        <f>IF('Corporate Gifting Order Form'!H700="","",'Corporate Gifting Order Form'!H700)</f>
        <v/>
      </c>
      <c r="H688" s="29" t="str">
        <f>IF('Corporate Gifting Order Form'!I700="","",'Corporate Gifting Order Form'!I700)</f>
        <v/>
      </c>
      <c r="I688" s="45" t="str">
        <f>IF('Corporate Gifting Order Form'!J700="","",'Corporate Gifting Order Form'!J700)</f>
        <v/>
      </c>
      <c r="J688" s="28" t="str">
        <f t="shared" si="21"/>
        <v/>
      </c>
      <c r="K688" s="33" t="str">
        <f>IF('Corporate Gifting Order Form'!K700="","",'Corporate Gifting Order Form'!K700)</f>
        <v/>
      </c>
      <c r="L688" s="29" t="str">
        <f>IF('Corporate Gifting Order Form'!L700="","",'Corporate Gifting Order Form'!L700)</f>
        <v/>
      </c>
      <c r="M688" s="29" t="str">
        <f>IF('Corporate Gifting Order Form'!M700="","",'Corporate Gifting Order Form'!M700)</f>
        <v/>
      </c>
      <c r="N688" s="44" t="str">
        <f>IF('Corporate Gifting Order Form'!N700="","",'Corporate Gifting Order Form'!N700)</f>
        <v/>
      </c>
      <c r="O688" s="29" t="str">
        <f>IFERROR("",'Corporate Gifting Order Form'!P700)</f>
        <v/>
      </c>
      <c r="P688" s="28" t="str">
        <f t="shared" si="22"/>
        <v/>
      </c>
      <c r="Q688" s="29" t="str">
        <f>IFERROR("",'Corporate Gifting Order Form'!R700)</f>
        <v/>
      </c>
      <c r="R688" s="29" t="str">
        <f>IFERROR("",'Corporate Gifting Order Form'!S700)</f>
        <v/>
      </c>
      <c r="S688" s="28" t="str">
        <f>_xlfn.IFNA(IF(B$1="Yes",(VLOOKUP(R688,Gifts!B$1:D$8,2,FALSE)),(VLOOKUP(R688,Gifts!B$1:D$8,3,FALSE))),"")</f>
        <v/>
      </c>
    </row>
    <row r="689" spans="1:19" x14ac:dyDescent="0.25">
      <c r="A689" s="44" t="str">
        <f>IF('Corporate Gifting Order Form'!B701="","",'Corporate Gifting Order Form'!B701)</f>
        <v/>
      </c>
      <c r="B689" s="29" t="str">
        <f>IF('Corporate Gifting Order Form'!C701="","",'Corporate Gifting Order Form'!C701)</f>
        <v/>
      </c>
      <c r="C689" s="29" t="str">
        <f>IF('Corporate Gifting Order Form'!D701="","",'Corporate Gifting Order Form'!D701)</f>
        <v/>
      </c>
      <c r="D689" s="29" t="str">
        <f>IF('Corporate Gifting Order Form'!E701="","",'Corporate Gifting Order Form'!E701)</f>
        <v/>
      </c>
      <c r="E689" s="29" t="str">
        <f>IF('Corporate Gifting Order Form'!F701="","",'Corporate Gifting Order Form'!F701)</f>
        <v/>
      </c>
      <c r="F689" s="29" t="str">
        <f>IF('Corporate Gifting Order Form'!G701="","",'Corporate Gifting Order Form'!G701)</f>
        <v/>
      </c>
      <c r="G689" s="29" t="str">
        <f>IF('Corporate Gifting Order Form'!H701="","",'Corporate Gifting Order Form'!H701)</f>
        <v/>
      </c>
      <c r="H689" s="29" t="str">
        <f>IF('Corporate Gifting Order Form'!I701="","",'Corporate Gifting Order Form'!I701)</f>
        <v/>
      </c>
      <c r="I689" s="45" t="str">
        <f>IF('Corporate Gifting Order Form'!J701="","",'Corporate Gifting Order Form'!J701)</f>
        <v/>
      </c>
      <c r="J689" s="28" t="str">
        <f t="shared" si="21"/>
        <v/>
      </c>
      <c r="K689" s="33" t="str">
        <f>IF('Corporate Gifting Order Form'!K701="","",'Corporate Gifting Order Form'!K701)</f>
        <v/>
      </c>
      <c r="L689" s="29" t="str">
        <f>IF('Corporate Gifting Order Form'!L701="","",'Corporate Gifting Order Form'!L701)</f>
        <v/>
      </c>
      <c r="M689" s="29" t="str">
        <f>IF('Corporate Gifting Order Form'!M701="","",'Corporate Gifting Order Form'!M701)</f>
        <v/>
      </c>
      <c r="N689" s="44" t="str">
        <f>IF('Corporate Gifting Order Form'!N701="","",'Corporate Gifting Order Form'!N701)</f>
        <v/>
      </c>
      <c r="O689" s="29" t="str">
        <f>IFERROR("",'Corporate Gifting Order Form'!P701)</f>
        <v/>
      </c>
      <c r="P689" s="28" t="str">
        <f t="shared" si="22"/>
        <v/>
      </c>
      <c r="Q689" s="29" t="str">
        <f>IFERROR("",'Corporate Gifting Order Form'!R701)</f>
        <v/>
      </c>
      <c r="R689" s="29" t="str">
        <f>IFERROR("",'Corporate Gifting Order Form'!S701)</f>
        <v/>
      </c>
      <c r="S689" s="28" t="str">
        <f>_xlfn.IFNA(IF(B$1="Yes",(VLOOKUP(R689,Gifts!B$1:D$8,2,FALSE)),(VLOOKUP(R689,Gifts!B$1:D$8,3,FALSE))),"")</f>
        <v/>
      </c>
    </row>
    <row r="690" spans="1:19" x14ac:dyDescent="0.25">
      <c r="A690" s="44" t="str">
        <f>IF('Corporate Gifting Order Form'!B702="","",'Corporate Gifting Order Form'!B702)</f>
        <v/>
      </c>
      <c r="B690" s="29" t="str">
        <f>IF('Corporate Gifting Order Form'!C702="","",'Corporate Gifting Order Form'!C702)</f>
        <v/>
      </c>
      <c r="C690" s="29" t="str">
        <f>IF('Corporate Gifting Order Form'!D702="","",'Corporate Gifting Order Form'!D702)</f>
        <v/>
      </c>
      <c r="D690" s="29" t="str">
        <f>IF('Corporate Gifting Order Form'!E702="","",'Corporate Gifting Order Form'!E702)</f>
        <v/>
      </c>
      <c r="E690" s="29" t="str">
        <f>IF('Corporate Gifting Order Form'!F702="","",'Corporate Gifting Order Form'!F702)</f>
        <v/>
      </c>
      <c r="F690" s="29" t="str">
        <f>IF('Corporate Gifting Order Form'!G702="","",'Corporate Gifting Order Form'!G702)</f>
        <v/>
      </c>
      <c r="G690" s="29" t="str">
        <f>IF('Corporate Gifting Order Form'!H702="","",'Corporate Gifting Order Form'!H702)</f>
        <v/>
      </c>
      <c r="H690" s="29" t="str">
        <f>IF('Corporate Gifting Order Form'!I702="","",'Corporate Gifting Order Form'!I702)</f>
        <v/>
      </c>
      <c r="I690" s="45" t="str">
        <f>IF('Corporate Gifting Order Form'!J702="","",'Corporate Gifting Order Form'!J702)</f>
        <v/>
      </c>
      <c r="J690" s="28" t="str">
        <f t="shared" si="21"/>
        <v/>
      </c>
      <c r="K690" s="33" t="str">
        <f>IF('Corporate Gifting Order Form'!K702="","",'Corporate Gifting Order Form'!K702)</f>
        <v/>
      </c>
      <c r="L690" s="29" t="str">
        <f>IF('Corporate Gifting Order Form'!L702="","",'Corporate Gifting Order Form'!L702)</f>
        <v/>
      </c>
      <c r="M690" s="29" t="str">
        <f>IF('Corporate Gifting Order Form'!M702="","",'Corporate Gifting Order Form'!M702)</f>
        <v/>
      </c>
      <c r="N690" s="44" t="str">
        <f>IF('Corporate Gifting Order Form'!N702="","",'Corporate Gifting Order Form'!N702)</f>
        <v/>
      </c>
      <c r="O690" s="29" t="str">
        <f>IFERROR("",'Corporate Gifting Order Form'!P702)</f>
        <v/>
      </c>
      <c r="P690" s="28" t="str">
        <f t="shared" si="22"/>
        <v/>
      </c>
      <c r="Q690" s="29" t="str">
        <f>IFERROR("",'Corporate Gifting Order Form'!R702)</f>
        <v/>
      </c>
      <c r="R690" s="29" t="str">
        <f>IFERROR("",'Corporate Gifting Order Form'!S702)</f>
        <v/>
      </c>
      <c r="S690" s="28" t="str">
        <f>_xlfn.IFNA(IF(B$1="Yes",(VLOOKUP(R690,Gifts!B$1:D$8,2,FALSE)),(VLOOKUP(R690,Gifts!B$1:D$8,3,FALSE))),"")</f>
        <v/>
      </c>
    </row>
    <row r="691" spans="1:19" x14ac:dyDescent="0.25">
      <c r="A691" s="44" t="str">
        <f>IF('Corporate Gifting Order Form'!B703="","",'Corporate Gifting Order Form'!B703)</f>
        <v/>
      </c>
      <c r="B691" s="29" t="str">
        <f>IF('Corporate Gifting Order Form'!C703="","",'Corporate Gifting Order Form'!C703)</f>
        <v/>
      </c>
      <c r="C691" s="29" t="str">
        <f>IF('Corporate Gifting Order Form'!D703="","",'Corporate Gifting Order Form'!D703)</f>
        <v/>
      </c>
      <c r="D691" s="29" t="str">
        <f>IF('Corporate Gifting Order Form'!E703="","",'Corporate Gifting Order Form'!E703)</f>
        <v/>
      </c>
      <c r="E691" s="29" t="str">
        <f>IF('Corporate Gifting Order Form'!F703="","",'Corporate Gifting Order Form'!F703)</f>
        <v/>
      </c>
      <c r="F691" s="29" t="str">
        <f>IF('Corporate Gifting Order Form'!G703="","",'Corporate Gifting Order Form'!G703)</f>
        <v/>
      </c>
      <c r="G691" s="29" t="str">
        <f>IF('Corporate Gifting Order Form'!H703="","",'Corporate Gifting Order Form'!H703)</f>
        <v/>
      </c>
      <c r="H691" s="29" t="str">
        <f>IF('Corporate Gifting Order Form'!I703="","",'Corporate Gifting Order Form'!I703)</f>
        <v/>
      </c>
      <c r="I691" s="45" t="str">
        <f>IF('Corporate Gifting Order Form'!J703="","",'Corporate Gifting Order Form'!J703)</f>
        <v/>
      </c>
      <c r="J691" s="28" t="str">
        <f t="shared" si="21"/>
        <v/>
      </c>
      <c r="K691" s="33" t="str">
        <f>IF('Corporate Gifting Order Form'!K703="","",'Corporate Gifting Order Form'!K703)</f>
        <v/>
      </c>
      <c r="L691" s="29" t="str">
        <f>IF('Corporate Gifting Order Form'!L703="","",'Corporate Gifting Order Form'!L703)</f>
        <v/>
      </c>
      <c r="M691" s="29" t="str">
        <f>IF('Corporate Gifting Order Form'!M703="","",'Corporate Gifting Order Form'!M703)</f>
        <v/>
      </c>
      <c r="N691" s="44" t="str">
        <f>IF('Corporate Gifting Order Form'!N703="","",'Corporate Gifting Order Form'!N703)</f>
        <v/>
      </c>
      <c r="O691" s="29" t="str">
        <f>IFERROR("",'Corporate Gifting Order Form'!P703)</f>
        <v/>
      </c>
      <c r="P691" s="28" t="str">
        <f t="shared" si="22"/>
        <v/>
      </c>
      <c r="Q691" s="29" t="str">
        <f>IFERROR("",'Corporate Gifting Order Form'!R703)</f>
        <v/>
      </c>
      <c r="R691" s="29" t="str">
        <f>IFERROR("",'Corporate Gifting Order Form'!S703)</f>
        <v/>
      </c>
      <c r="S691" s="28" t="str">
        <f>_xlfn.IFNA(IF(B$1="Yes",(VLOOKUP(R691,Gifts!B$1:D$8,2,FALSE)),(VLOOKUP(R691,Gifts!B$1:D$8,3,FALSE))),"")</f>
        <v/>
      </c>
    </row>
    <row r="692" spans="1:19" x14ac:dyDescent="0.25">
      <c r="A692" s="44" t="str">
        <f>IF('Corporate Gifting Order Form'!B704="","",'Corporate Gifting Order Form'!B704)</f>
        <v/>
      </c>
      <c r="B692" s="29" t="str">
        <f>IF('Corporate Gifting Order Form'!C704="","",'Corporate Gifting Order Form'!C704)</f>
        <v/>
      </c>
      <c r="C692" s="29" t="str">
        <f>IF('Corporate Gifting Order Form'!D704="","",'Corporate Gifting Order Form'!D704)</f>
        <v/>
      </c>
      <c r="D692" s="29" t="str">
        <f>IF('Corporate Gifting Order Form'!E704="","",'Corporate Gifting Order Form'!E704)</f>
        <v/>
      </c>
      <c r="E692" s="29" t="str">
        <f>IF('Corporate Gifting Order Form'!F704="","",'Corporate Gifting Order Form'!F704)</f>
        <v/>
      </c>
      <c r="F692" s="29" t="str">
        <f>IF('Corporate Gifting Order Form'!G704="","",'Corporate Gifting Order Form'!G704)</f>
        <v/>
      </c>
      <c r="G692" s="29" t="str">
        <f>IF('Corporate Gifting Order Form'!H704="","",'Corporate Gifting Order Form'!H704)</f>
        <v/>
      </c>
      <c r="H692" s="29" t="str">
        <f>IF('Corporate Gifting Order Form'!I704="","",'Corporate Gifting Order Form'!I704)</f>
        <v/>
      </c>
      <c r="I692" s="45" t="str">
        <f>IF('Corporate Gifting Order Form'!J704="","",'Corporate Gifting Order Form'!J704)</f>
        <v/>
      </c>
      <c r="J692" s="28" t="str">
        <f t="shared" si="21"/>
        <v/>
      </c>
      <c r="K692" s="33" t="str">
        <f>IF('Corporate Gifting Order Form'!K704="","",'Corporate Gifting Order Form'!K704)</f>
        <v/>
      </c>
      <c r="L692" s="29" t="str">
        <f>IF('Corporate Gifting Order Form'!L704="","",'Corporate Gifting Order Form'!L704)</f>
        <v/>
      </c>
      <c r="M692" s="29" t="str">
        <f>IF('Corporate Gifting Order Form'!M704="","",'Corporate Gifting Order Form'!M704)</f>
        <v/>
      </c>
      <c r="N692" s="44" t="str">
        <f>IF('Corporate Gifting Order Form'!N704="","",'Corporate Gifting Order Form'!N704)</f>
        <v/>
      </c>
      <c r="O692" s="29" t="str">
        <f>IFERROR("",'Corporate Gifting Order Form'!P704)</f>
        <v/>
      </c>
      <c r="P692" s="28" t="str">
        <f t="shared" si="22"/>
        <v/>
      </c>
      <c r="Q692" s="29" t="str">
        <f>IFERROR("",'Corporate Gifting Order Form'!R704)</f>
        <v/>
      </c>
      <c r="R692" s="29" t="str">
        <f>IFERROR("",'Corporate Gifting Order Form'!S704)</f>
        <v/>
      </c>
      <c r="S692" s="28" t="str">
        <f>_xlfn.IFNA(IF(B$1="Yes",(VLOOKUP(R692,Gifts!B$1:D$8,2,FALSE)),(VLOOKUP(R692,Gifts!B$1:D$8,3,FALSE))),"")</f>
        <v/>
      </c>
    </row>
    <row r="693" spans="1:19" x14ac:dyDescent="0.25">
      <c r="A693" s="44" t="str">
        <f>IF('Corporate Gifting Order Form'!B705="","",'Corporate Gifting Order Form'!B705)</f>
        <v/>
      </c>
      <c r="B693" s="29" t="str">
        <f>IF('Corporate Gifting Order Form'!C705="","",'Corporate Gifting Order Form'!C705)</f>
        <v/>
      </c>
      <c r="C693" s="29" t="str">
        <f>IF('Corporate Gifting Order Form'!D705="","",'Corporate Gifting Order Form'!D705)</f>
        <v/>
      </c>
      <c r="D693" s="29" t="str">
        <f>IF('Corporate Gifting Order Form'!E705="","",'Corporate Gifting Order Form'!E705)</f>
        <v/>
      </c>
      <c r="E693" s="29" t="str">
        <f>IF('Corporate Gifting Order Form'!F705="","",'Corporate Gifting Order Form'!F705)</f>
        <v/>
      </c>
      <c r="F693" s="29" t="str">
        <f>IF('Corporate Gifting Order Form'!G705="","",'Corporate Gifting Order Form'!G705)</f>
        <v/>
      </c>
      <c r="G693" s="29" t="str">
        <f>IF('Corporate Gifting Order Form'!H705="","",'Corporate Gifting Order Form'!H705)</f>
        <v/>
      </c>
      <c r="H693" s="29" t="str">
        <f>IF('Corporate Gifting Order Form'!I705="","",'Corporate Gifting Order Form'!I705)</f>
        <v/>
      </c>
      <c r="I693" s="45" t="str">
        <f>IF('Corporate Gifting Order Form'!J705="","",'Corporate Gifting Order Form'!J705)</f>
        <v/>
      </c>
      <c r="J693" s="28" t="str">
        <f t="shared" si="21"/>
        <v/>
      </c>
      <c r="K693" s="33" t="str">
        <f>IF('Corporate Gifting Order Form'!K705="","",'Corporate Gifting Order Form'!K705)</f>
        <v/>
      </c>
      <c r="L693" s="29" t="str">
        <f>IF('Corporate Gifting Order Form'!L705="","",'Corporate Gifting Order Form'!L705)</f>
        <v/>
      </c>
      <c r="M693" s="29" t="str">
        <f>IF('Corporate Gifting Order Form'!M705="","",'Corporate Gifting Order Form'!M705)</f>
        <v/>
      </c>
      <c r="N693" s="44" t="str">
        <f>IF('Corporate Gifting Order Form'!N705="","",'Corporate Gifting Order Form'!N705)</f>
        <v/>
      </c>
      <c r="O693" s="29" t="str">
        <f>IFERROR("",'Corporate Gifting Order Form'!P705)</f>
        <v/>
      </c>
      <c r="P693" s="28" t="str">
        <f t="shared" si="22"/>
        <v/>
      </c>
      <c r="Q693" s="29" t="str">
        <f>IFERROR("",'Corporate Gifting Order Form'!R705)</f>
        <v/>
      </c>
      <c r="R693" s="29" t="str">
        <f>IFERROR("",'Corporate Gifting Order Form'!S705)</f>
        <v/>
      </c>
      <c r="S693" s="28" t="str">
        <f>_xlfn.IFNA(IF(B$1="Yes",(VLOOKUP(R693,Gifts!B$1:D$8,2,FALSE)),(VLOOKUP(R693,Gifts!B$1:D$8,3,FALSE))),"")</f>
        <v/>
      </c>
    </row>
    <row r="694" spans="1:19" x14ac:dyDescent="0.25">
      <c r="A694" s="44" t="str">
        <f>IF('Corporate Gifting Order Form'!B706="","",'Corporate Gifting Order Form'!B706)</f>
        <v/>
      </c>
      <c r="B694" s="29" t="str">
        <f>IF('Corporate Gifting Order Form'!C706="","",'Corporate Gifting Order Form'!C706)</f>
        <v/>
      </c>
      <c r="C694" s="29" t="str">
        <f>IF('Corporate Gifting Order Form'!D706="","",'Corporate Gifting Order Form'!D706)</f>
        <v/>
      </c>
      <c r="D694" s="29" t="str">
        <f>IF('Corporate Gifting Order Form'!E706="","",'Corporate Gifting Order Form'!E706)</f>
        <v/>
      </c>
      <c r="E694" s="29" t="str">
        <f>IF('Corporate Gifting Order Form'!F706="","",'Corporate Gifting Order Form'!F706)</f>
        <v/>
      </c>
      <c r="F694" s="29" t="str">
        <f>IF('Corporate Gifting Order Form'!G706="","",'Corporate Gifting Order Form'!G706)</f>
        <v/>
      </c>
      <c r="G694" s="29" t="str">
        <f>IF('Corporate Gifting Order Form'!H706="","",'Corporate Gifting Order Form'!H706)</f>
        <v/>
      </c>
      <c r="H694" s="29" t="str">
        <f>IF('Corporate Gifting Order Form'!I706="","",'Corporate Gifting Order Form'!I706)</f>
        <v/>
      </c>
      <c r="I694" s="45" t="str">
        <f>IF('Corporate Gifting Order Form'!J706="","",'Corporate Gifting Order Form'!J706)</f>
        <v/>
      </c>
      <c r="J694" s="28" t="str">
        <f t="shared" si="21"/>
        <v/>
      </c>
      <c r="K694" s="33" t="str">
        <f>IF('Corporate Gifting Order Form'!K706="","",'Corporate Gifting Order Form'!K706)</f>
        <v/>
      </c>
      <c r="L694" s="29" t="str">
        <f>IF('Corporate Gifting Order Form'!L706="","",'Corporate Gifting Order Form'!L706)</f>
        <v/>
      </c>
      <c r="M694" s="29" t="str">
        <f>IF('Corporate Gifting Order Form'!M706="","",'Corporate Gifting Order Form'!M706)</f>
        <v/>
      </c>
      <c r="N694" s="44" t="str">
        <f>IF('Corporate Gifting Order Form'!N706="","",'Corporate Gifting Order Form'!N706)</f>
        <v/>
      </c>
      <c r="O694" s="29" t="str">
        <f>IFERROR("",'Corporate Gifting Order Form'!P706)</f>
        <v/>
      </c>
      <c r="P694" s="28" t="str">
        <f t="shared" si="22"/>
        <v/>
      </c>
      <c r="Q694" s="29" t="str">
        <f>IFERROR("",'Corporate Gifting Order Form'!R706)</f>
        <v/>
      </c>
      <c r="R694" s="29" t="str">
        <f>IFERROR("",'Corporate Gifting Order Form'!S706)</f>
        <v/>
      </c>
      <c r="S694" s="28" t="str">
        <f>_xlfn.IFNA(IF(B$1="Yes",(VLOOKUP(R694,Gifts!B$1:D$8,2,FALSE)),(VLOOKUP(R694,Gifts!B$1:D$8,3,FALSE))),"")</f>
        <v/>
      </c>
    </row>
    <row r="695" spans="1:19" x14ac:dyDescent="0.25">
      <c r="A695" s="44" t="str">
        <f>IF('Corporate Gifting Order Form'!B707="","",'Corporate Gifting Order Form'!B707)</f>
        <v/>
      </c>
      <c r="B695" s="29" t="str">
        <f>IF('Corporate Gifting Order Form'!C707="","",'Corporate Gifting Order Form'!C707)</f>
        <v/>
      </c>
      <c r="C695" s="29" t="str">
        <f>IF('Corporate Gifting Order Form'!D707="","",'Corporate Gifting Order Form'!D707)</f>
        <v/>
      </c>
      <c r="D695" s="29" t="str">
        <f>IF('Corporate Gifting Order Form'!E707="","",'Corporate Gifting Order Form'!E707)</f>
        <v/>
      </c>
      <c r="E695" s="29" t="str">
        <f>IF('Corporate Gifting Order Form'!F707="","",'Corporate Gifting Order Form'!F707)</f>
        <v/>
      </c>
      <c r="F695" s="29" t="str">
        <f>IF('Corporate Gifting Order Form'!G707="","",'Corporate Gifting Order Form'!G707)</f>
        <v/>
      </c>
      <c r="G695" s="29" t="str">
        <f>IF('Corporate Gifting Order Form'!H707="","",'Corporate Gifting Order Form'!H707)</f>
        <v/>
      </c>
      <c r="H695" s="29" t="str">
        <f>IF('Corporate Gifting Order Form'!I707="","",'Corporate Gifting Order Form'!I707)</f>
        <v/>
      </c>
      <c r="I695" s="45" t="str">
        <f>IF('Corporate Gifting Order Form'!J707="","",'Corporate Gifting Order Form'!J707)</f>
        <v/>
      </c>
      <c r="J695" s="28" t="str">
        <f t="shared" si="21"/>
        <v/>
      </c>
      <c r="K695" s="33" t="str">
        <f>IF('Corporate Gifting Order Form'!K707="","",'Corporate Gifting Order Form'!K707)</f>
        <v/>
      </c>
      <c r="L695" s="29" t="str">
        <f>IF('Corporate Gifting Order Form'!L707="","",'Corporate Gifting Order Form'!L707)</f>
        <v/>
      </c>
      <c r="M695" s="29" t="str">
        <f>IF('Corporate Gifting Order Form'!M707="","",'Corporate Gifting Order Form'!M707)</f>
        <v/>
      </c>
      <c r="N695" s="44" t="str">
        <f>IF('Corporate Gifting Order Form'!N707="","",'Corporate Gifting Order Form'!N707)</f>
        <v/>
      </c>
      <c r="O695" s="29" t="str">
        <f>IFERROR("",'Corporate Gifting Order Form'!P707)</f>
        <v/>
      </c>
      <c r="P695" s="28" t="str">
        <f t="shared" si="22"/>
        <v/>
      </c>
      <c r="Q695" s="29" t="str">
        <f>IFERROR("",'Corporate Gifting Order Form'!R707)</f>
        <v/>
      </c>
      <c r="R695" s="29" t="str">
        <f>IFERROR("",'Corporate Gifting Order Form'!S707)</f>
        <v/>
      </c>
      <c r="S695" s="28" t="str">
        <f>_xlfn.IFNA(IF(B$1="Yes",(VLOOKUP(R695,Gifts!B$1:D$8,2,FALSE)),(VLOOKUP(R695,Gifts!B$1:D$8,3,FALSE))),"")</f>
        <v/>
      </c>
    </row>
    <row r="696" spans="1:19" x14ac:dyDescent="0.25">
      <c r="A696" s="44" t="str">
        <f>IF('Corporate Gifting Order Form'!B708="","",'Corporate Gifting Order Form'!B708)</f>
        <v/>
      </c>
      <c r="B696" s="29" t="str">
        <f>IF('Corporate Gifting Order Form'!C708="","",'Corporate Gifting Order Form'!C708)</f>
        <v/>
      </c>
      <c r="C696" s="29" t="str">
        <f>IF('Corporate Gifting Order Form'!D708="","",'Corporate Gifting Order Form'!D708)</f>
        <v/>
      </c>
      <c r="D696" s="29" t="str">
        <f>IF('Corporate Gifting Order Form'!E708="","",'Corporate Gifting Order Form'!E708)</f>
        <v/>
      </c>
      <c r="E696" s="29" t="str">
        <f>IF('Corporate Gifting Order Form'!F708="","",'Corporate Gifting Order Form'!F708)</f>
        <v/>
      </c>
      <c r="F696" s="29" t="str">
        <f>IF('Corporate Gifting Order Form'!G708="","",'Corporate Gifting Order Form'!G708)</f>
        <v/>
      </c>
      <c r="G696" s="29" t="str">
        <f>IF('Corporate Gifting Order Form'!H708="","",'Corporate Gifting Order Form'!H708)</f>
        <v/>
      </c>
      <c r="H696" s="29" t="str">
        <f>IF('Corporate Gifting Order Form'!I708="","",'Corporate Gifting Order Form'!I708)</f>
        <v/>
      </c>
      <c r="I696" s="45" t="str">
        <f>IF('Corporate Gifting Order Form'!J708="","",'Corporate Gifting Order Form'!J708)</f>
        <v/>
      </c>
      <c r="J696" s="28" t="str">
        <f t="shared" si="21"/>
        <v/>
      </c>
      <c r="K696" s="33" t="str">
        <f>IF('Corporate Gifting Order Form'!K708="","",'Corporate Gifting Order Form'!K708)</f>
        <v/>
      </c>
      <c r="L696" s="29" t="str">
        <f>IF('Corporate Gifting Order Form'!L708="","",'Corporate Gifting Order Form'!L708)</f>
        <v/>
      </c>
      <c r="M696" s="29" t="str">
        <f>IF('Corporate Gifting Order Form'!M708="","",'Corporate Gifting Order Form'!M708)</f>
        <v/>
      </c>
      <c r="N696" s="44" t="str">
        <f>IF('Corporate Gifting Order Form'!N708="","",'Corporate Gifting Order Form'!N708)</f>
        <v/>
      </c>
      <c r="O696" s="29" t="str">
        <f>IFERROR("",'Corporate Gifting Order Form'!P708)</f>
        <v/>
      </c>
      <c r="P696" s="28" t="str">
        <f t="shared" si="22"/>
        <v/>
      </c>
      <c r="Q696" s="29" t="str">
        <f>IFERROR("",'Corporate Gifting Order Form'!R708)</f>
        <v/>
      </c>
      <c r="R696" s="29" t="str">
        <f>IFERROR("",'Corporate Gifting Order Form'!S708)</f>
        <v/>
      </c>
      <c r="S696" s="28" t="str">
        <f>_xlfn.IFNA(IF(B$1="Yes",(VLOOKUP(R696,Gifts!B$1:D$8,2,FALSE)),(VLOOKUP(R696,Gifts!B$1:D$8,3,FALSE))),"")</f>
        <v/>
      </c>
    </row>
    <row r="697" spans="1:19" x14ac:dyDescent="0.25">
      <c r="A697" s="44" t="str">
        <f>IF('Corporate Gifting Order Form'!B709="","",'Corporate Gifting Order Form'!B709)</f>
        <v/>
      </c>
      <c r="B697" s="29" t="str">
        <f>IF('Corporate Gifting Order Form'!C709="","",'Corporate Gifting Order Form'!C709)</f>
        <v/>
      </c>
      <c r="C697" s="29" t="str">
        <f>IF('Corporate Gifting Order Form'!D709="","",'Corporate Gifting Order Form'!D709)</f>
        <v/>
      </c>
      <c r="D697" s="29" t="str">
        <f>IF('Corporate Gifting Order Form'!E709="","",'Corporate Gifting Order Form'!E709)</f>
        <v/>
      </c>
      <c r="E697" s="29" t="str">
        <f>IF('Corporate Gifting Order Form'!F709="","",'Corporate Gifting Order Form'!F709)</f>
        <v/>
      </c>
      <c r="F697" s="29" t="str">
        <f>IF('Corporate Gifting Order Form'!G709="","",'Corporate Gifting Order Form'!G709)</f>
        <v/>
      </c>
      <c r="G697" s="29" t="str">
        <f>IF('Corporate Gifting Order Form'!H709="","",'Corporate Gifting Order Form'!H709)</f>
        <v/>
      </c>
      <c r="H697" s="29" t="str">
        <f>IF('Corporate Gifting Order Form'!I709="","",'Corporate Gifting Order Form'!I709)</f>
        <v/>
      </c>
      <c r="I697" s="45" t="str">
        <f>IF('Corporate Gifting Order Form'!J709="","",'Corporate Gifting Order Form'!J709)</f>
        <v/>
      </c>
      <c r="J697" s="28" t="str">
        <f t="shared" si="21"/>
        <v/>
      </c>
      <c r="K697" s="33" t="str">
        <f>IF('Corporate Gifting Order Form'!K709="","",'Corporate Gifting Order Form'!K709)</f>
        <v/>
      </c>
      <c r="L697" s="29" t="str">
        <f>IF('Corporate Gifting Order Form'!L709="","",'Corporate Gifting Order Form'!L709)</f>
        <v/>
      </c>
      <c r="M697" s="29" t="str">
        <f>IF('Corporate Gifting Order Form'!M709="","",'Corporate Gifting Order Form'!M709)</f>
        <v/>
      </c>
      <c r="N697" s="44" t="str">
        <f>IF('Corporate Gifting Order Form'!N709="","",'Corporate Gifting Order Form'!N709)</f>
        <v/>
      </c>
      <c r="O697" s="29" t="str">
        <f>IFERROR("",'Corporate Gifting Order Form'!P709)</f>
        <v/>
      </c>
      <c r="P697" s="28" t="str">
        <f t="shared" si="22"/>
        <v/>
      </c>
      <c r="Q697" s="29" t="str">
        <f>IFERROR("",'Corporate Gifting Order Form'!R709)</f>
        <v/>
      </c>
      <c r="R697" s="29" t="str">
        <f>IFERROR("",'Corporate Gifting Order Form'!S709)</f>
        <v/>
      </c>
      <c r="S697" s="28" t="str">
        <f>_xlfn.IFNA(IF(B$1="Yes",(VLOOKUP(R697,Gifts!B$1:D$8,2,FALSE)),(VLOOKUP(R697,Gifts!B$1:D$8,3,FALSE))),"")</f>
        <v/>
      </c>
    </row>
    <row r="698" spans="1:19" x14ac:dyDescent="0.25">
      <c r="A698" s="44" t="str">
        <f>IF('Corporate Gifting Order Form'!B710="","",'Corporate Gifting Order Form'!B710)</f>
        <v/>
      </c>
      <c r="B698" s="29" t="str">
        <f>IF('Corporate Gifting Order Form'!C710="","",'Corporate Gifting Order Form'!C710)</f>
        <v/>
      </c>
      <c r="C698" s="29" t="str">
        <f>IF('Corporate Gifting Order Form'!D710="","",'Corporate Gifting Order Form'!D710)</f>
        <v/>
      </c>
      <c r="D698" s="29" t="str">
        <f>IF('Corporate Gifting Order Form'!E710="","",'Corporate Gifting Order Form'!E710)</f>
        <v/>
      </c>
      <c r="E698" s="29" t="str">
        <f>IF('Corporate Gifting Order Form'!F710="","",'Corporate Gifting Order Form'!F710)</f>
        <v/>
      </c>
      <c r="F698" s="29" t="str">
        <f>IF('Corporate Gifting Order Form'!G710="","",'Corporate Gifting Order Form'!G710)</f>
        <v/>
      </c>
      <c r="G698" s="29" t="str">
        <f>IF('Corporate Gifting Order Form'!H710="","",'Corporate Gifting Order Form'!H710)</f>
        <v/>
      </c>
      <c r="H698" s="29" t="str">
        <f>IF('Corporate Gifting Order Form'!I710="","",'Corporate Gifting Order Form'!I710)</f>
        <v/>
      </c>
      <c r="I698" s="45" t="str">
        <f>IF('Corporate Gifting Order Form'!J710="","",'Corporate Gifting Order Form'!J710)</f>
        <v/>
      </c>
      <c r="J698" s="28" t="str">
        <f t="shared" si="21"/>
        <v/>
      </c>
      <c r="K698" s="33" t="str">
        <f>IF('Corporate Gifting Order Form'!K710="","",'Corporate Gifting Order Form'!K710)</f>
        <v/>
      </c>
      <c r="L698" s="29" t="str">
        <f>IF('Corporate Gifting Order Form'!L710="","",'Corporate Gifting Order Form'!L710)</f>
        <v/>
      </c>
      <c r="M698" s="29" t="str">
        <f>IF('Corporate Gifting Order Form'!M710="","",'Corporate Gifting Order Form'!M710)</f>
        <v/>
      </c>
      <c r="N698" s="44" t="str">
        <f>IF('Corporate Gifting Order Form'!N710="","",'Corporate Gifting Order Form'!N710)</f>
        <v/>
      </c>
      <c r="O698" s="29" t="str">
        <f>IFERROR("",'Corporate Gifting Order Form'!P710)</f>
        <v/>
      </c>
      <c r="P698" s="28" t="str">
        <f t="shared" si="22"/>
        <v/>
      </c>
      <c r="Q698" s="29" t="str">
        <f>IFERROR("",'Corporate Gifting Order Form'!R710)</f>
        <v/>
      </c>
      <c r="R698" s="29" t="str">
        <f>IFERROR("",'Corporate Gifting Order Form'!S710)</f>
        <v/>
      </c>
      <c r="S698" s="28" t="str">
        <f>_xlfn.IFNA(IF(B$1="Yes",(VLOOKUP(R698,Gifts!B$1:D$8,2,FALSE)),(VLOOKUP(R698,Gifts!B$1:D$8,3,FALSE))),"")</f>
        <v/>
      </c>
    </row>
    <row r="699" spans="1:19" x14ac:dyDescent="0.25">
      <c r="A699" s="44" t="str">
        <f>IF('Corporate Gifting Order Form'!B711="","",'Corporate Gifting Order Form'!B711)</f>
        <v/>
      </c>
      <c r="B699" s="29" t="str">
        <f>IF('Corporate Gifting Order Form'!C711="","",'Corporate Gifting Order Form'!C711)</f>
        <v/>
      </c>
      <c r="C699" s="29" t="str">
        <f>IF('Corporate Gifting Order Form'!D711="","",'Corporate Gifting Order Form'!D711)</f>
        <v/>
      </c>
      <c r="D699" s="29" t="str">
        <f>IF('Corporate Gifting Order Form'!E711="","",'Corporate Gifting Order Form'!E711)</f>
        <v/>
      </c>
      <c r="E699" s="29" t="str">
        <f>IF('Corporate Gifting Order Form'!F711="","",'Corporate Gifting Order Form'!F711)</f>
        <v/>
      </c>
      <c r="F699" s="29" t="str">
        <f>IF('Corporate Gifting Order Form'!G711="","",'Corporate Gifting Order Form'!G711)</f>
        <v/>
      </c>
      <c r="G699" s="29" t="str">
        <f>IF('Corporate Gifting Order Form'!H711="","",'Corporate Gifting Order Form'!H711)</f>
        <v/>
      </c>
      <c r="H699" s="29" t="str">
        <f>IF('Corporate Gifting Order Form'!I711="","",'Corporate Gifting Order Form'!I711)</f>
        <v/>
      </c>
      <c r="I699" s="45" t="str">
        <f>IF('Corporate Gifting Order Form'!J711="","",'Corporate Gifting Order Form'!J711)</f>
        <v/>
      </c>
      <c r="J699" s="28" t="str">
        <f t="shared" si="21"/>
        <v/>
      </c>
      <c r="K699" s="33" t="str">
        <f>IF('Corporate Gifting Order Form'!K711="","",'Corporate Gifting Order Form'!K711)</f>
        <v/>
      </c>
      <c r="L699" s="29" t="str">
        <f>IF('Corporate Gifting Order Form'!L711="","",'Corporate Gifting Order Form'!L711)</f>
        <v/>
      </c>
      <c r="M699" s="29" t="str">
        <f>IF('Corporate Gifting Order Form'!M711="","",'Corporate Gifting Order Form'!M711)</f>
        <v/>
      </c>
      <c r="N699" s="44" t="str">
        <f>IF('Corporate Gifting Order Form'!N711="","",'Corporate Gifting Order Form'!N711)</f>
        <v/>
      </c>
      <c r="O699" s="29" t="str">
        <f>IFERROR("",'Corporate Gifting Order Form'!P711)</f>
        <v/>
      </c>
      <c r="P699" s="28" t="str">
        <f t="shared" si="22"/>
        <v/>
      </c>
      <c r="Q699" s="29" t="str">
        <f>IFERROR("",'Corporate Gifting Order Form'!R711)</f>
        <v/>
      </c>
      <c r="R699" s="29" t="str">
        <f>IFERROR("",'Corporate Gifting Order Form'!S711)</f>
        <v/>
      </c>
      <c r="S699" s="28" t="str">
        <f>_xlfn.IFNA(IF(B$1="Yes",(VLOOKUP(R699,Gifts!B$1:D$8,2,FALSE)),(VLOOKUP(R699,Gifts!B$1:D$8,3,FALSE))),"")</f>
        <v/>
      </c>
    </row>
    <row r="700" spans="1:19" x14ac:dyDescent="0.25">
      <c r="A700" s="44" t="str">
        <f>IF('Corporate Gifting Order Form'!B712="","",'Corporate Gifting Order Form'!B712)</f>
        <v/>
      </c>
      <c r="B700" s="29" t="str">
        <f>IF('Corporate Gifting Order Form'!C712="","",'Corporate Gifting Order Form'!C712)</f>
        <v/>
      </c>
      <c r="C700" s="29" t="str">
        <f>IF('Corporate Gifting Order Form'!D712="","",'Corporate Gifting Order Form'!D712)</f>
        <v/>
      </c>
      <c r="D700" s="29" t="str">
        <f>IF('Corporate Gifting Order Form'!E712="","",'Corporate Gifting Order Form'!E712)</f>
        <v/>
      </c>
      <c r="E700" s="29" t="str">
        <f>IF('Corporate Gifting Order Form'!F712="","",'Corporate Gifting Order Form'!F712)</f>
        <v/>
      </c>
      <c r="F700" s="29" t="str">
        <f>IF('Corporate Gifting Order Form'!G712="","",'Corporate Gifting Order Form'!G712)</f>
        <v/>
      </c>
      <c r="G700" s="29" t="str">
        <f>IF('Corporate Gifting Order Form'!H712="","",'Corporate Gifting Order Form'!H712)</f>
        <v/>
      </c>
      <c r="H700" s="29" t="str">
        <f>IF('Corporate Gifting Order Form'!I712="","",'Corporate Gifting Order Form'!I712)</f>
        <v/>
      </c>
      <c r="I700" s="45" t="str">
        <f>IF('Corporate Gifting Order Form'!J712="","",'Corporate Gifting Order Form'!J712)</f>
        <v/>
      </c>
      <c r="J700" s="28" t="str">
        <f t="shared" si="21"/>
        <v/>
      </c>
      <c r="K700" s="33" t="str">
        <f>IF('Corporate Gifting Order Form'!K712="","",'Corporate Gifting Order Form'!K712)</f>
        <v/>
      </c>
      <c r="L700" s="29" t="str">
        <f>IF('Corporate Gifting Order Form'!L712="","",'Corporate Gifting Order Form'!L712)</f>
        <v/>
      </c>
      <c r="M700" s="29" t="str">
        <f>IF('Corporate Gifting Order Form'!M712="","",'Corporate Gifting Order Form'!M712)</f>
        <v/>
      </c>
      <c r="N700" s="44" t="str">
        <f>IF('Corporate Gifting Order Form'!N712="","",'Corporate Gifting Order Form'!N712)</f>
        <v/>
      </c>
      <c r="O700" s="29" t="str">
        <f>IFERROR("",'Corporate Gifting Order Form'!P712)</f>
        <v/>
      </c>
      <c r="P700" s="28" t="str">
        <f t="shared" si="22"/>
        <v/>
      </c>
      <c r="Q700" s="29" t="str">
        <f>IFERROR("",'Corporate Gifting Order Form'!R712)</f>
        <v/>
      </c>
      <c r="R700" s="29" t="str">
        <f>IFERROR("",'Corporate Gifting Order Form'!S712)</f>
        <v/>
      </c>
      <c r="S700" s="28" t="str">
        <f>_xlfn.IFNA(IF(B$1="Yes",(VLOOKUP(R700,Gifts!B$1:D$8,2,FALSE)),(VLOOKUP(R700,Gifts!B$1:D$8,3,FALSE))),"")</f>
        <v/>
      </c>
    </row>
    <row r="701" spans="1:19" x14ac:dyDescent="0.25">
      <c r="A701" s="44" t="str">
        <f>IF('Corporate Gifting Order Form'!B713="","",'Corporate Gifting Order Form'!B713)</f>
        <v/>
      </c>
      <c r="B701" s="29" t="str">
        <f>IF('Corporate Gifting Order Form'!C713="","",'Corporate Gifting Order Form'!C713)</f>
        <v/>
      </c>
      <c r="C701" s="29" t="str">
        <f>IF('Corporate Gifting Order Form'!D713="","",'Corporate Gifting Order Form'!D713)</f>
        <v/>
      </c>
      <c r="D701" s="29" t="str">
        <f>IF('Corporate Gifting Order Form'!E713="","",'Corporate Gifting Order Form'!E713)</f>
        <v/>
      </c>
      <c r="E701" s="29" t="str">
        <f>IF('Corporate Gifting Order Form'!F713="","",'Corporate Gifting Order Form'!F713)</f>
        <v/>
      </c>
      <c r="F701" s="29" t="str">
        <f>IF('Corporate Gifting Order Form'!G713="","",'Corporate Gifting Order Form'!G713)</f>
        <v/>
      </c>
      <c r="G701" s="29" t="str">
        <f>IF('Corporate Gifting Order Form'!H713="","",'Corporate Gifting Order Form'!H713)</f>
        <v/>
      </c>
      <c r="H701" s="29" t="str">
        <f>IF('Corporate Gifting Order Form'!I713="","",'Corporate Gifting Order Form'!I713)</f>
        <v/>
      </c>
      <c r="I701" s="45" t="str">
        <f>IF('Corporate Gifting Order Form'!J713="","",'Corporate Gifting Order Form'!J713)</f>
        <v/>
      </c>
      <c r="J701" s="28" t="str">
        <f t="shared" si="21"/>
        <v/>
      </c>
      <c r="K701" s="33" t="str">
        <f>IF('Corporate Gifting Order Form'!K713="","",'Corporate Gifting Order Form'!K713)</f>
        <v/>
      </c>
      <c r="L701" s="29" t="str">
        <f>IF('Corporate Gifting Order Form'!L713="","",'Corporate Gifting Order Form'!L713)</f>
        <v/>
      </c>
      <c r="M701" s="29" t="str">
        <f>IF('Corporate Gifting Order Form'!M713="","",'Corporate Gifting Order Form'!M713)</f>
        <v/>
      </c>
      <c r="N701" s="44" t="str">
        <f>IF('Corporate Gifting Order Form'!N713="","",'Corporate Gifting Order Form'!N713)</f>
        <v/>
      </c>
      <c r="O701" s="29" t="str">
        <f>IFERROR("",'Corporate Gifting Order Form'!P713)</f>
        <v/>
      </c>
      <c r="P701" s="28" t="str">
        <f t="shared" si="22"/>
        <v/>
      </c>
      <c r="Q701" s="29" t="str">
        <f>IFERROR("",'Corporate Gifting Order Form'!R713)</f>
        <v/>
      </c>
      <c r="R701" s="29" t="str">
        <f>IFERROR("",'Corporate Gifting Order Form'!S713)</f>
        <v/>
      </c>
      <c r="S701" s="28" t="str">
        <f>_xlfn.IFNA(IF(B$1="Yes",(VLOOKUP(R701,Gifts!B$1:D$8,2,FALSE)),(VLOOKUP(R701,Gifts!B$1:D$8,3,FALSE))),"")</f>
        <v/>
      </c>
    </row>
    <row r="702" spans="1:19" x14ac:dyDescent="0.25">
      <c r="A702" s="44" t="str">
        <f>IF('Corporate Gifting Order Form'!B714="","",'Corporate Gifting Order Form'!B714)</f>
        <v/>
      </c>
      <c r="B702" s="29" t="str">
        <f>IF('Corporate Gifting Order Form'!C714="","",'Corporate Gifting Order Form'!C714)</f>
        <v/>
      </c>
      <c r="C702" s="29" t="str">
        <f>IF('Corporate Gifting Order Form'!D714="","",'Corporate Gifting Order Form'!D714)</f>
        <v/>
      </c>
      <c r="D702" s="29" t="str">
        <f>IF('Corporate Gifting Order Form'!E714="","",'Corporate Gifting Order Form'!E714)</f>
        <v/>
      </c>
      <c r="E702" s="29" t="str">
        <f>IF('Corporate Gifting Order Form'!F714="","",'Corporate Gifting Order Form'!F714)</f>
        <v/>
      </c>
      <c r="F702" s="29" t="str">
        <f>IF('Corporate Gifting Order Form'!G714="","",'Corporate Gifting Order Form'!G714)</f>
        <v/>
      </c>
      <c r="G702" s="29" t="str">
        <f>IF('Corporate Gifting Order Form'!H714="","",'Corporate Gifting Order Form'!H714)</f>
        <v/>
      </c>
      <c r="H702" s="29" t="str">
        <f>IF('Corporate Gifting Order Form'!I714="","",'Corporate Gifting Order Form'!I714)</f>
        <v/>
      </c>
      <c r="I702" s="45" t="str">
        <f>IF('Corporate Gifting Order Form'!J714="","",'Corporate Gifting Order Form'!J714)</f>
        <v/>
      </c>
      <c r="J702" s="28" t="str">
        <f t="shared" si="21"/>
        <v/>
      </c>
      <c r="K702" s="33" t="str">
        <f>IF('Corporate Gifting Order Form'!K714="","",'Corporate Gifting Order Form'!K714)</f>
        <v/>
      </c>
      <c r="L702" s="29" t="str">
        <f>IF('Corporate Gifting Order Form'!L714="","",'Corporate Gifting Order Form'!L714)</f>
        <v/>
      </c>
      <c r="M702" s="29" t="str">
        <f>IF('Corporate Gifting Order Form'!M714="","",'Corporate Gifting Order Form'!M714)</f>
        <v/>
      </c>
      <c r="N702" s="44" t="str">
        <f>IF('Corporate Gifting Order Form'!N714="","",'Corporate Gifting Order Form'!N714)</f>
        <v/>
      </c>
      <c r="O702" s="29" t="str">
        <f>IFERROR("",'Corporate Gifting Order Form'!P714)</f>
        <v/>
      </c>
      <c r="P702" s="28" t="str">
        <f t="shared" si="22"/>
        <v/>
      </c>
      <c r="Q702" s="29" t="str">
        <f>IFERROR("",'Corporate Gifting Order Form'!R714)</f>
        <v/>
      </c>
      <c r="R702" s="29" t="str">
        <f>IFERROR("",'Corporate Gifting Order Form'!S714)</f>
        <v/>
      </c>
      <c r="S702" s="28" t="str">
        <f>_xlfn.IFNA(IF(B$1="Yes",(VLOOKUP(R702,Gifts!B$1:D$8,2,FALSE)),(VLOOKUP(R702,Gifts!B$1:D$8,3,FALSE))),"")</f>
        <v/>
      </c>
    </row>
    <row r="703" spans="1:19" x14ac:dyDescent="0.25">
      <c r="A703" s="44" t="str">
        <f>IF('Corporate Gifting Order Form'!B715="","",'Corporate Gifting Order Form'!B715)</f>
        <v/>
      </c>
      <c r="B703" s="29" t="str">
        <f>IF('Corporate Gifting Order Form'!C715="","",'Corporate Gifting Order Form'!C715)</f>
        <v/>
      </c>
      <c r="C703" s="29" t="str">
        <f>IF('Corporate Gifting Order Form'!D715="","",'Corporate Gifting Order Form'!D715)</f>
        <v/>
      </c>
      <c r="D703" s="29" t="str">
        <f>IF('Corporate Gifting Order Form'!E715="","",'Corporate Gifting Order Form'!E715)</f>
        <v/>
      </c>
      <c r="E703" s="29" t="str">
        <f>IF('Corporate Gifting Order Form'!F715="","",'Corporate Gifting Order Form'!F715)</f>
        <v/>
      </c>
      <c r="F703" s="29" t="str">
        <f>IF('Corporate Gifting Order Form'!G715="","",'Corporate Gifting Order Form'!G715)</f>
        <v/>
      </c>
      <c r="G703" s="29" t="str">
        <f>IF('Corporate Gifting Order Form'!H715="","",'Corporate Gifting Order Form'!H715)</f>
        <v/>
      </c>
      <c r="H703" s="29" t="str">
        <f>IF('Corporate Gifting Order Form'!I715="","",'Corporate Gifting Order Form'!I715)</f>
        <v/>
      </c>
      <c r="I703" s="45" t="str">
        <f>IF('Corporate Gifting Order Form'!J715="","",'Corporate Gifting Order Form'!J715)</f>
        <v/>
      </c>
      <c r="J703" s="28" t="str">
        <f t="shared" si="21"/>
        <v/>
      </c>
      <c r="K703" s="33" t="str">
        <f>IF('Corporate Gifting Order Form'!K715="","",'Corporate Gifting Order Form'!K715)</f>
        <v/>
      </c>
      <c r="L703" s="29" t="str">
        <f>IF('Corporate Gifting Order Form'!L715="","",'Corporate Gifting Order Form'!L715)</f>
        <v/>
      </c>
      <c r="M703" s="29" t="str">
        <f>IF('Corporate Gifting Order Form'!M715="","",'Corporate Gifting Order Form'!M715)</f>
        <v/>
      </c>
      <c r="N703" s="44" t="str">
        <f>IF('Corporate Gifting Order Form'!N715="","",'Corporate Gifting Order Form'!N715)</f>
        <v/>
      </c>
      <c r="O703" s="29" t="str">
        <f>IFERROR("",'Corporate Gifting Order Form'!P715)</f>
        <v/>
      </c>
      <c r="P703" s="28" t="str">
        <f t="shared" si="22"/>
        <v/>
      </c>
      <c r="Q703" s="29" t="str">
        <f>IFERROR("",'Corporate Gifting Order Form'!R715)</f>
        <v/>
      </c>
      <c r="R703" s="29" t="str">
        <f>IFERROR("",'Corporate Gifting Order Form'!S715)</f>
        <v/>
      </c>
      <c r="S703" s="28" t="str">
        <f>_xlfn.IFNA(IF(B$1="Yes",(VLOOKUP(R703,Gifts!B$1:D$8,2,FALSE)),(VLOOKUP(R703,Gifts!B$1:D$8,3,FALSE))),"")</f>
        <v/>
      </c>
    </row>
    <row r="704" spans="1:19" x14ac:dyDescent="0.25">
      <c r="A704" s="44" t="str">
        <f>IF('Corporate Gifting Order Form'!B716="","",'Corporate Gifting Order Form'!B716)</f>
        <v/>
      </c>
      <c r="B704" s="29" t="str">
        <f>IF('Corporate Gifting Order Form'!C716="","",'Corporate Gifting Order Form'!C716)</f>
        <v/>
      </c>
      <c r="C704" s="29" t="str">
        <f>IF('Corporate Gifting Order Form'!D716="","",'Corporate Gifting Order Form'!D716)</f>
        <v/>
      </c>
      <c r="D704" s="29" t="str">
        <f>IF('Corporate Gifting Order Form'!E716="","",'Corporate Gifting Order Form'!E716)</f>
        <v/>
      </c>
      <c r="E704" s="29" t="str">
        <f>IF('Corporate Gifting Order Form'!F716="","",'Corporate Gifting Order Form'!F716)</f>
        <v/>
      </c>
      <c r="F704" s="29" t="str">
        <f>IF('Corporate Gifting Order Form'!G716="","",'Corporate Gifting Order Form'!G716)</f>
        <v/>
      </c>
      <c r="G704" s="29" t="str">
        <f>IF('Corporate Gifting Order Form'!H716="","",'Corporate Gifting Order Form'!H716)</f>
        <v/>
      </c>
      <c r="H704" s="29" t="str">
        <f>IF('Corporate Gifting Order Form'!I716="","",'Corporate Gifting Order Form'!I716)</f>
        <v/>
      </c>
      <c r="I704" s="45" t="str">
        <f>IF('Corporate Gifting Order Form'!J716="","",'Corporate Gifting Order Form'!J716)</f>
        <v/>
      </c>
      <c r="J704" s="28" t="str">
        <f t="shared" si="21"/>
        <v/>
      </c>
      <c r="K704" s="33" t="str">
        <f>IF('Corporate Gifting Order Form'!K716="","",'Corporate Gifting Order Form'!K716)</f>
        <v/>
      </c>
      <c r="L704" s="29" t="str">
        <f>IF('Corporate Gifting Order Form'!L716="","",'Corporate Gifting Order Form'!L716)</f>
        <v/>
      </c>
      <c r="M704" s="29" t="str">
        <f>IF('Corporate Gifting Order Form'!M716="","",'Corporate Gifting Order Form'!M716)</f>
        <v/>
      </c>
      <c r="N704" s="44" t="str">
        <f>IF('Corporate Gifting Order Form'!N716="","",'Corporate Gifting Order Form'!N716)</f>
        <v/>
      </c>
      <c r="O704" s="29" t="str">
        <f>IFERROR("",'Corporate Gifting Order Form'!P716)</f>
        <v/>
      </c>
      <c r="P704" s="28" t="str">
        <f t="shared" si="22"/>
        <v/>
      </c>
      <c r="Q704" s="29" t="str">
        <f>IFERROR("",'Corporate Gifting Order Form'!R716)</f>
        <v/>
      </c>
      <c r="R704" s="29" t="str">
        <f>IFERROR("",'Corporate Gifting Order Form'!S716)</f>
        <v/>
      </c>
      <c r="S704" s="28" t="str">
        <f>_xlfn.IFNA(IF(B$1="Yes",(VLOOKUP(R704,Gifts!B$1:D$8,2,FALSE)),(VLOOKUP(R704,Gifts!B$1:D$8,3,FALSE))),"")</f>
        <v/>
      </c>
    </row>
    <row r="705" spans="1:19" x14ac:dyDescent="0.25">
      <c r="A705" s="44" t="str">
        <f>IF('Corporate Gifting Order Form'!B717="","",'Corporate Gifting Order Form'!B717)</f>
        <v/>
      </c>
      <c r="B705" s="29" t="str">
        <f>IF('Corporate Gifting Order Form'!C717="","",'Corporate Gifting Order Form'!C717)</f>
        <v/>
      </c>
      <c r="C705" s="29" t="str">
        <f>IF('Corporate Gifting Order Form'!D717="","",'Corporate Gifting Order Form'!D717)</f>
        <v/>
      </c>
      <c r="D705" s="29" t="str">
        <f>IF('Corporate Gifting Order Form'!E717="","",'Corporate Gifting Order Form'!E717)</f>
        <v/>
      </c>
      <c r="E705" s="29" t="str">
        <f>IF('Corporate Gifting Order Form'!F717="","",'Corporate Gifting Order Form'!F717)</f>
        <v/>
      </c>
      <c r="F705" s="29" t="str">
        <f>IF('Corporate Gifting Order Form'!G717="","",'Corporate Gifting Order Form'!G717)</f>
        <v/>
      </c>
      <c r="G705" s="29" t="str">
        <f>IF('Corporate Gifting Order Form'!H717="","",'Corporate Gifting Order Form'!H717)</f>
        <v/>
      </c>
      <c r="H705" s="29" t="str">
        <f>IF('Corporate Gifting Order Form'!I717="","",'Corporate Gifting Order Form'!I717)</f>
        <v/>
      </c>
      <c r="I705" s="45" t="str">
        <f>IF('Corporate Gifting Order Form'!J717="","",'Corporate Gifting Order Form'!J717)</f>
        <v/>
      </c>
      <c r="J705" s="28" t="str">
        <f t="shared" si="21"/>
        <v/>
      </c>
      <c r="K705" s="33" t="str">
        <f>IF('Corporate Gifting Order Form'!K717="","",'Corporate Gifting Order Form'!K717)</f>
        <v/>
      </c>
      <c r="L705" s="29" t="str">
        <f>IF('Corporate Gifting Order Form'!L717="","",'Corporate Gifting Order Form'!L717)</f>
        <v/>
      </c>
      <c r="M705" s="29" t="str">
        <f>IF('Corporate Gifting Order Form'!M717="","",'Corporate Gifting Order Form'!M717)</f>
        <v/>
      </c>
      <c r="N705" s="44" t="str">
        <f>IF('Corporate Gifting Order Form'!N717="","",'Corporate Gifting Order Form'!N717)</f>
        <v/>
      </c>
      <c r="O705" s="29" t="str">
        <f>IFERROR("",'Corporate Gifting Order Form'!P717)</f>
        <v/>
      </c>
      <c r="P705" s="28" t="str">
        <f t="shared" si="22"/>
        <v/>
      </c>
      <c r="Q705" s="29" t="str">
        <f>IFERROR("",'Corporate Gifting Order Form'!R717)</f>
        <v/>
      </c>
      <c r="R705" s="29" t="str">
        <f>IFERROR("",'Corporate Gifting Order Form'!S717)</f>
        <v/>
      </c>
      <c r="S705" s="28" t="str">
        <f>_xlfn.IFNA(IF(B$1="Yes",(VLOOKUP(R705,Gifts!B$1:D$8,2,FALSE)),(VLOOKUP(R705,Gifts!B$1:D$8,3,FALSE))),"")</f>
        <v/>
      </c>
    </row>
    <row r="706" spans="1:19" x14ac:dyDescent="0.25">
      <c r="A706" s="44" t="str">
        <f>IF('Corporate Gifting Order Form'!B718="","",'Corporate Gifting Order Form'!B718)</f>
        <v/>
      </c>
      <c r="B706" s="29" t="str">
        <f>IF('Corporate Gifting Order Form'!C718="","",'Corporate Gifting Order Form'!C718)</f>
        <v/>
      </c>
      <c r="C706" s="29" t="str">
        <f>IF('Corporate Gifting Order Form'!D718="","",'Corporate Gifting Order Form'!D718)</f>
        <v/>
      </c>
      <c r="D706" s="29" t="str">
        <f>IF('Corporate Gifting Order Form'!E718="","",'Corporate Gifting Order Form'!E718)</f>
        <v/>
      </c>
      <c r="E706" s="29" t="str">
        <f>IF('Corporate Gifting Order Form'!F718="","",'Corporate Gifting Order Form'!F718)</f>
        <v/>
      </c>
      <c r="F706" s="29" t="str">
        <f>IF('Corporate Gifting Order Form'!G718="","",'Corporate Gifting Order Form'!G718)</f>
        <v/>
      </c>
      <c r="G706" s="29" t="str">
        <f>IF('Corporate Gifting Order Form'!H718="","",'Corporate Gifting Order Form'!H718)</f>
        <v/>
      </c>
      <c r="H706" s="29" t="str">
        <f>IF('Corporate Gifting Order Form'!I718="","",'Corporate Gifting Order Form'!I718)</f>
        <v/>
      </c>
      <c r="I706" s="45" t="str">
        <f>IF('Corporate Gifting Order Form'!J718="","",'Corporate Gifting Order Form'!J718)</f>
        <v/>
      </c>
      <c r="J706" s="28" t="str">
        <f t="shared" si="21"/>
        <v/>
      </c>
      <c r="K706" s="33" t="str">
        <f>IF('Corporate Gifting Order Form'!K718="","",'Corporate Gifting Order Form'!K718)</f>
        <v/>
      </c>
      <c r="L706" s="29" t="str">
        <f>IF('Corporate Gifting Order Form'!L718="","",'Corporate Gifting Order Form'!L718)</f>
        <v/>
      </c>
      <c r="M706" s="29" t="str">
        <f>IF('Corporate Gifting Order Form'!M718="","",'Corporate Gifting Order Form'!M718)</f>
        <v/>
      </c>
      <c r="N706" s="44" t="str">
        <f>IF('Corporate Gifting Order Form'!N718="","",'Corporate Gifting Order Form'!N718)</f>
        <v/>
      </c>
      <c r="O706" s="29" t="str">
        <f>IFERROR("",'Corporate Gifting Order Form'!P718)</f>
        <v/>
      </c>
      <c r="P706" s="28" t="str">
        <f t="shared" si="22"/>
        <v/>
      </c>
      <c r="Q706" s="29" t="str">
        <f>IFERROR("",'Corporate Gifting Order Form'!R718)</f>
        <v/>
      </c>
      <c r="R706" s="29" t="str">
        <f>IFERROR("",'Corporate Gifting Order Form'!S718)</f>
        <v/>
      </c>
      <c r="S706" s="28" t="str">
        <f>_xlfn.IFNA(IF(B$1="Yes",(VLOOKUP(R706,Gifts!B$1:D$8,2,FALSE)),(VLOOKUP(R706,Gifts!B$1:D$8,3,FALSE))),"")</f>
        <v/>
      </c>
    </row>
    <row r="707" spans="1:19" x14ac:dyDescent="0.25">
      <c r="A707" s="44" t="str">
        <f>IF('Corporate Gifting Order Form'!B719="","",'Corporate Gifting Order Form'!B719)</f>
        <v/>
      </c>
      <c r="B707" s="29" t="str">
        <f>IF('Corporate Gifting Order Form'!C719="","",'Corporate Gifting Order Form'!C719)</f>
        <v/>
      </c>
      <c r="C707" s="29" t="str">
        <f>IF('Corporate Gifting Order Form'!D719="","",'Corporate Gifting Order Form'!D719)</f>
        <v/>
      </c>
      <c r="D707" s="29" t="str">
        <f>IF('Corporate Gifting Order Form'!E719="","",'Corporate Gifting Order Form'!E719)</f>
        <v/>
      </c>
      <c r="E707" s="29" t="str">
        <f>IF('Corporate Gifting Order Form'!F719="","",'Corporate Gifting Order Form'!F719)</f>
        <v/>
      </c>
      <c r="F707" s="29" t="str">
        <f>IF('Corporate Gifting Order Form'!G719="","",'Corporate Gifting Order Form'!G719)</f>
        <v/>
      </c>
      <c r="G707" s="29" t="str">
        <f>IF('Corporate Gifting Order Form'!H719="","",'Corporate Gifting Order Form'!H719)</f>
        <v/>
      </c>
      <c r="H707" s="29" t="str">
        <f>IF('Corporate Gifting Order Form'!I719="","",'Corporate Gifting Order Form'!I719)</f>
        <v/>
      </c>
      <c r="I707" s="45" t="str">
        <f>IF('Corporate Gifting Order Form'!J719="","",'Corporate Gifting Order Form'!J719)</f>
        <v/>
      </c>
      <c r="J707" s="28" t="str">
        <f t="shared" si="21"/>
        <v/>
      </c>
      <c r="K707" s="33" t="str">
        <f>IF('Corporate Gifting Order Form'!K719="","",'Corporate Gifting Order Form'!K719)</f>
        <v/>
      </c>
      <c r="L707" s="29" t="str">
        <f>IF('Corporate Gifting Order Form'!L719="","",'Corporate Gifting Order Form'!L719)</f>
        <v/>
      </c>
      <c r="M707" s="29" t="str">
        <f>IF('Corporate Gifting Order Form'!M719="","",'Corporate Gifting Order Form'!M719)</f>
        <v/>
      </c>
      <c r="N707" s="44" t="str">
        <f>IF('Corporate Gifting Order Form'!N719="","",'Corporate Gifting Order Form'!N719)</f>
        <v/>
      </c>
      <c r="O707" s="29" t="str">
        <f>IFERROR("",'Corporate Gifting Order Form'!P719)</f>
        <v/>
      </c>
      <c r="P707" s="28" t="str">
        <f t="shared" si="22"/>
        <v/>
      </c>
      <c r="Q707" s="29" t="str">
        <f>IFERROR("",'Corporate Gifting Order Form'!R719)</f>
        <v/>
      </c>
      <c r="R707" s="29" t="str">
        <f>IFERROR("",'Corporate Gifting Order Form'!S719)</f>
        <v/>
      </c>
      <c r="S707" s="28" t="str">
        <f>_xlfn.IFNA(IF(B$1="Yes",(VLOOKUP(R707,Gifts!B$1:D$8,2,FALSE)),(VLOOKUP(R707,Gifts!B$1:D$8,3,FALSE))),"")</f>
        <v/>
      </c>
    </row>
    <row r="708" spans="1:19" x14ac:dyDescent="0.25">
      <c r="A708" s="44" t="str">
        <f>IF('Corporate Gifting Order Form'!B720="","",'Corporate Gifting Order Form'!B720)</f>
        <v/>
      </c>
      <c r="B708" s="29" t="str">
        <f>IF('Corporate Gifting Order Form'!C720="","",'Corporate Gifting Order Form'!C720)</f>
        <v/>
      </c>
      <c r="C708" s="29" t="str">
        <f>IF('Corporate Gifting Order Form'!D720="","",'Corporate Gifting Order Form'!D720)</f>
        <v/>
      </c>
      <c r="D708" s="29" t="str">
        <f>IF('Corporate Gifting Order Form'!E720="","",'Corporate Gifting Order Form'!E720)</f>
        <v/>
      </c>
      <c r="E708" s="29" t="str">
        <f>IF('Corporate Gifting Order Form'!F720="","",'Corporate Gifting Order Form'!F720)</f>
        <v/>
      </c>
      <c r="F708" s="29" t="str">
        <f>IF('Corporate Gifting Order Form'!G720="","",'Corporate Gifting Order Form'!G720)</f>
        <v/>
      </c>
      <c r="G708" s="29" t="str">
        <f>IF('Corporate Gifting Order Form'!H720="","",'Corporate Gifting Order Form'!H720)</f>
        <v/>
      </c>
      <c r="H708" s="29" t="str">
        <f>IF('Corporate Gifting Order Form'!I720="","",'Corporate Gifting Order Form'!I720)</f>
        <v/>
      </c>
      <c r="I708" s="45" t="str">
        <f>IF('Corporate Gifting Order Form'!J720="","",'Corporate Gifting Order Form'!J720)</f>
        <v/>
      </c>
      <c r="J708" s="28" t="str">
        <f t="shared" si="21"/>
        <v/>
      </c>
      <c r="K708" s="33" t="str">
        <f>IF('Corporate Gifting Order Form'!K720="","",'Corporate Gifting Order Form'!K720)</f>
        <v/>
      </c>
      <c r="L708" s="29" t="str">
        <f>IF('Corporate Gifting Order Form'!L720="","",'Corporate Gifting Order Form'!L720)</f>
        <v/>
      </c>
      <c r="M708" s="29" t="str">
        <f>IF('Corporate Gifting Order Form'!M720="","",'Corporate Gifting Order Form'!M720)</f>
        <v/>
      </c>
      <c r="N708" s="44" t="str">
        <f>IF('Corporate Gifting Order Form'!N720="","",'Corporate Gifting Order Form'!N720)</f>
        <v/>
      </c>
      <c r="O708" s="29" t="str">
        <f>IFERROR("",'Corporate Gifting Order Form'!P720)</f>
        <v/>
      </c>
      <c r="P708" s="28" t="str">
        <f t="shared" si="22"/>
        <v/>
      </c>
      <c r="Q708" s="29" t="str">
        <f>IFERROR("",'Corporate Gifting Order Form'!R720)</f>
        <v/>
      </c>
      <c r="R708" s="29" t="str">
        <f>IFERROR("",'Corporate Gifting Order Form'!S720)</f>
        <v/>
      </c>
      <c r="S708" s="28" t="str">
        <f>_xlfn.IFNA(IF(B$1="Yes",(VLOOKUP(R708,Gifts!B$1:D$8,2,FALSE)),(VLOOKUP(R708,Gifts!B$1:D$8,3,FALSE))),"")</f>
        <v/>
      </c>
    </row>
    <row r="709" spans="1:19" x14ac:dyDescent="0.25">
      <c r="A709" s="44" t="str">
        <f>IF('Corporate Gifting Order Form'!B721="","",'Corporate Gifting Order Form'!B721)</f>
        <v/>
      </c>
      <c r="B709" s="29" t="str">
        <f>IF('Corporate Gifting Order Form'!C721="","",'Corporate Gifting Order Form'!C721)</f>
        <v/>
      </c>
      <c r="C709" s="29" t="str">
        <f>IF('Corporate Gifting Order Form'!D721="","",'Corporate Gifting Order Form'!D721)</f>
        <v/>
      </c>
      <c r="D709" s="29" t="str">
        <f>IF('Corporate Gifting Order Form'!E721="","",'Corporate Gifting Order Form'!E721)</f>
        <v/>
      </c>
      <c r="E709" s="29" t="str">
        <f>IF('Corporate Gifting Order Form'!F721="","",'Corporate Gifting Order Form'!F721)</f>
        <v/>
      </c>
      <c r="F709" s="29" t="str">
        <f>IF('Corporate Gifting Order Form'!G721="","",'Corporate Gifting Order Form'!G721)</f>
        <v/>
      </c>
      <c r="G709" s="29" t="str">
        <f>IF('Corporate Gifting Order Form'!H721="","",'Corporate Gifting Order Form'!H721)</f>
        <v/>
      </c>
      <c r="H709" s="29" t="str">
        <f>IF('Corporate Gifting Order Form'!I721="","",'Corporate Gifting Order Form'!I721)</f>
        <v/>
      </c>
      <c r="I709" s="45" t="str">
        <f>IF('Corporate Gifting Order Form'!J721="","",'Corporate Gifting Order Form'!J721)</f>
        <v/>
      </c>
      <c r="J709" s="28" t="str">
        <f t="shared" si="21"/>
        <v/>
      </c>
      <c r="K709" s="33" t="str">
        <f>IF('Corporate Gifting Order Form'!K721="","",'Corporate Gifting Order Form'!K721)</f>
        <v/>
      </c>
      <c r="L709" s="29" t="str">
        <f>IF('Corporate Gifting Order Form'!L721="","",'Corporate Gifting Order Form'!L721)</f>
        <v/>
      </c>
      <c r="M709" s="29" t="str">
        <f>IF('Corporate Gifting Order Form'!M721="","",'Corporate Gifting Order Form'!M721)</f>
        <v/>
      </c>
      <c r="N709" s="44" t="str">
        <f>IF('Corporate Gifting Order Form'!N721="","",'Corporate Gifting Order Form'!N721)</f>
        <v/>
      </c>
      <c r="O709" s="29" t="str">
        <f>IFERROR("",'Corporate Gifting Order Form'!P721)</f>
        <v/>
      </c>
      <c r="P709" s="28" t="str">
        <f t="shared" si="22"/>
        <v/>
      </c>
      <c r="Q709" s="29" t="str">
        <f>IFERROR("",'Corporate Gifting Order Form'!R721)</f>
        <v/>
      </c>
      <c r="R709" s="29" t="str">
        <f>IFERROR("",'Corporate Gifting Order Form'!S721)</f>
        <v/>
      </c>
      <c r="S709" s="28" t="str">
        <f>_xlfn.IFNA(IF(B$1="Yes",(VLOOKUP(R709,Gifts!B$1:D$8,2,FALSE)),(VLOOKUP(R709,Gifts!B$1:D$8,3,FALSE))),"")</f>
        <v/>
      </c>
    </row>
    <row r="710" spans="1:19" x14ac:dyDescent="0.25">
      <c r="A710" s="44" t="str">
        <f>IF('Corporate Gifting Order Form'!B722="","",'Corporate Gifting Order Form'!B722)</f>
        <v/>
      </c>
      <c r="B710" s="29" t="str">
        <f>IF('Corporate Gifting Order Form'!C722="","",'Corporate Gifting Order Form'!C722)</f>
        <v/>
      </c>
      <c r="C710" s="29" t="str">
        <f>IF('Corporate Gifting Order Form'!D722="","",'Corporate Gifting Order Form'!D722)</f>
        <v/>
      </c>
      <c r="D710" s="29" t="str">
        <f>IF('Corporate Gifting Order Form'!E722="","",'Corporate Gifting Order Form'!E722)</f>
        <v/>
      </c>
      <c r="E710" s="29" t="str">
        <f>IF('Corporate Gifting Order Form'!F722="","",'Corporate Gifting Order Form'!F722)</f>
        <v/>
      </c>
      <c r="F710" s="29" t="str">
        <f>IF('Corporate Gifting Order Form'!G722="","",'Corporate Gifting Order Form'!G722)</f>
        <v/>
      </c>
      <c r="G710" s="29" t="str">
        <f>IF('Corporate Gifting Order Form'!H722="","",'Corporate Gifting Order Form'!H722)</f>
        <v/>
      </c>
      <c r="H710" s="29" t="str">
        <f>IF('Corporate Gifting Order Form'!I722="","",'Corporate Gifting Order Form'!I722)</f>
        <v/>
      </c>
      <c r="I710" s="45" t="str">
        <f>IF('Corporate Gifting Order Form'!J722="","",'Corporate Gifting Order Form'!J722)</f>
        <v/>
      </c>
      <c r="J710" s="28" t="str">
        <f t="shared" si="21"/>
        <v/>
      </c>
      <c r="K710" s="33" t="str">
        <f>IF('Corporate Gifting Order Form'!K722="","",'Corporate Gifting Order Form'!K722)</f>
        <v/>
      </c>
      <c r="L710" s="29" t="str">
        <f>IF('Corporate Gifting Order Form'!L722="","",'Corporate Gifting Order Form'!L722)</f>
        <v/>
      </c>
      <c r="M710" s="29" t="str">
        <f>IF('Corporate Gifting Order Form'!M722="","",'Corporate Gifting Order Form'!M722)</f>
        <v/>
      </c>
      <c r="N710" s="44" t="str">
        <f>IF('Corporate Gifting Order Form'!N722="","",'Corporate Gifting Order Form'!N722)</f>
        <v/>
      </c>
      <c r="O710" s="29" t="str">
        <f>IFERROR("",'Corporate Gifting Order Form'!P722)</f>
        <v/>
      </c>
      <c r="P710" s="28" t="str">
        <f t="shared" si="22"/>
        <v/>
      </c>
      <c r="Q710" s="29" t="str">
        <f>IFERROR("",'Corporate Gifting Order Form'!R722)</f>
        <v/>
      </c>
      <c r="R710" s="29" t="str">
        <f>IFERROR("",'Corporate Gifting Order Form'!S722)</f>
        <v/>
      </c>
      <c r="S710" s="28" t="str">
        <f>_xlfn.IFNA(IF(B$1="Yes",(VLOOKUP(R710,Gifts!B$1:D$8,2,FALSE)),(VLOOKUP(R710,Gifts!B$1:D$8,3,FALSE))),"")</f>
        <v/>
      </c>
    </row>
    <row r="711" spans="1:19" x14ac:dyDescent="0.25">
      <c r="A711" s="44" t="str">
        <f>IF('Corporate Gifting Order Form'!B723="","",'Corporate Gifting Order Form'!B723)</f>
        <v/>
      </c>
      <c r="B711" s="29" t="str">
        <f>IF('Corporate Gifting Order Form'!C723="","",'Corporate Gifting Order Form'!C723)</f>
        <v/>
      </c>
      <c r="C711" s="29" t="str">
        <f>IF('Corporate Gifting Order Form'!D723="","",'Corporate Gifting Order Form'!D723)</f>
        <v/>
      </c>
      <c r="D711" s="29" t="str">
        <f>IF('Corporate Gifting Order Form'!E723="","",'Corporate Gifting Order Form'!E723)</f>
        <v/>
      </c>
      <c r="E711" s="29" t="str">
        <f>IF('Corporate Gifting Order Form'!F723="","",'Corporate Gifting Order Form'!F723)</f>
        <v/>
      </c>
      <c r="F711" s="29" t="str">
        <f>IF('Corporate Gifting Order Form'!G723="","",'Corporate Gifting Order Form'!G723)</f>
        <v/>
      </c>
      <c r="G711" s="29" t="str">
        <f>IF('Corporate Gifting Order Form'!H723="","",'Corporate Gifting Order Form'!H723)</f>
        <v/>
      </c>
      <c r="H711" s="29" t="str">
        <f>IF('Corporate Gifting Order Form'!I723="","",'Corporate Gifting Order Form'!I723)</f>
        <v/>
      </c>
      <c r="I711" s="45" t="str">
        <f>IF('Corporate Gifting Order Form'!J723="","",'Corporate Gifting Order Form'!J723)</f>
        <v/>
      </c>
      <c r="J711" s="28" t="str">
        <f t="shared" ref="J711:J774" si="23">IF(B711="","","US")</f>
        <v/>
      </c>
      <c r="K711" s="33" t="str">
        <f>IF('Corporate Gifting Order Form'!K723="","",'Corporate Gifting Order Form'!K723)</f>
        <v/>
      </c>
      <c r="L711" s="29" t="str">
        <f>IF('Corporate Gifting Order Form'!L723="","",'Corporate Gifting Order Form'!L723)</f>
        <v/>
      </c>
      <c r="M711" s="29" t="str">
        <f>IF('Corporate Gifting Order Form'!M723="","",'Corporate Gifting Order Form'!M723)</f>
        <v/>
      </c>
      <c r="N711" s="44" t="str">
        <f>IF('Corporate Gifting Order Form'!N723="","",'Corporate Gifting Order Form'!N723)</f>
        <v/>
      </c>
      <c r="O711" s="29" t="str">
        <f>IFERROR("",'Corporate Gifting Order Form'!P723)</f>
        <v/>
      </c>
      <c r="P711" s="28" t="str">
        <f t="shared" ref="P711:P774" si="24">IF(R711="","",0)</f>
        <v/>
      </c>
      <c r="Q711" s="29" t="str">
        <f>IFERROR("",'Corporate Gifting Order Form'!R723)</f>
        <v/>
      </c>
      <c r="R711" s="29" t="str">
        <f>IFERROR("",'Corporate Gifting Order Form'!S723)</f>
        <v/>
      </c>
      <c r="S711" s="28" t="str">
        <f>_xlfn.IFNA(IF(B$1="Yes",(VLOOKUP(R711,Gifts!B$1:D$8,2,FALSE)),(VLOOKUP(R711,Gifts!B$1:D$8,3,FALSE))),"")</f>
        <v/>
      </c>
    </row>
    <row r="712" spans="1:19" x14ac:dyDescent="0.25">
      <c r="A712" s="44" t="str">
        <f>IF('Corporate Gifting Order Form'!B724="","",'Corporate Gifting Order Form'!B724)</f>
        <v/>
      </c>
      <c r="B712" s="29" t="str">
        <f>IF('Corporate Gifting Order Form'!C724="","",'Corporate Gifting Order Form'!C724)</f>
        <v/>
      </c>
      <c r="C712" s="29" t="str">
        <f>IF('Corporate Gifting Order Form'!D724="","",'Corporate Gifting Order Form'!D724)</f>
        <v/>
      </c>
      <c r="D712" s="29" t="str">
        <f>IF('Corporate Gifting Order Form'!E724="","",'Corporate Gifting Order Form'!E724)</f>
        <v/>
      </c>
      <c r="E712" s="29" t="str">
        <f>IF('Corporate Gifting Order Form'!F724="","",'Corporate Gifting Order Form'!F724)</f>
        <v/>
      </c>
      <c r="F712" s="29" t="str">
        <f>IF('Corporate Gifting Order Form'!G724="","",'Corporate Gifting Order Form'!G724)</f>
        <v/>
      </c>
      <c r="G712" s="29" t="str">
        <f>IF('Corporate Gifting Order Form'!H724="","",'Corporate Gifting Order Form'!H724)</f>
        <v/>
      </c>
      <c r="H712" s="29" t="str">
        <f>IF('Corporate Gifting Order Form'!I724="","",'Corporate Gifting Order Form'!I724)</f>
        <v/>
      </c>
      <c r="I712" s="45" t="str">
        <f>IF('Corporate Gifting Order Form'!J724="","",'Corporate Gifting Order Form'!J724)</f>
        <v/>
      </c>
      <c r="J712" s="28" t="str">
        <f t="shared" si="23"/>
        <v/>
      </c>
      <c r="K712" s="33" t="str">
        <f>IF('Corporate Gifting Order Form'!K724="","",'Corporate Gifting Order Form'!K724)</f>
        <v/>
      </c>
      <c r="L712" s="29" t="str">
        <f>IF('Corporate Gifting Order Form'!L724="","",'Corporate Gifting Order Form'!L724)</f>
        <v/>
      </c>
      <c r="M712" s="29" t="str">
        <f>IF('Corporate Gifting Order Form'!M724="","",'Corporate Gifting Order Form'!M724)</f>
        <v/>
      </c>
      <c r="N712" s="44" t="str">
        <f>IF('Corporate Gifting Order Form'!N724="","",'Corporate Gifting Order Form'!N724)</f>
        <v/>
      </c>
      <c r="O712" s="29" t="str">
        <f>IFERROR("",'Corporate Gifting Order Form'!P724)</f>
        <v/>
      </c>
      <c r="P712" s="28" t="str">
        <f t="shared" si="24"/>
        <v/>
      </c>
      <c r="Q712" s="29" t="str">
        <f>IFERROR("",'Corporate Gifting Order Form'!R724)</f>
        <v/>
      </c>
      <c r="R712" s="29" t="str">
        <f>IFERROR("",'Corporate Gifting Order Form'!S724)</f>
        <v/>
      </c>
      <c r="S712" s="28" t="str">
        <f>_xlfn.IFNA(IF(B$1="Yes",(VLOOKUP(R712,Gifts!B$1:D$8,2,FALSE)),(VLOOKUP(R712,Gifts!B$1:D$8,3,FALSE))),"")</f>
        <v/>
      </c>
    </row>
    <row r="713" spans="1:19" x14ac:dyDescent="0.25">
      <c r="A713" s="44" t="str">
        <f>IF('Corporate Gifting Order Form'!B725="","",'Corporate Gifting Order Form'!B725)</f>
        <v/>
      </c>
      <c r="B713" s="29" t="str">
        <f>IF('Corporate Gifting Order Form'!C725="","",'Corporate Gifting Order Form'!C725)</f>
        <v/>
      </c>
      <c r="C713" s="29" t="str">
        <f>IF('Corporate Gifting Order Form'!D725="","",'Corporate Gifting Order Form'!D725)</f>
        <v/>
      </c>
      <c r="D713" s="29" t="str">
        <f>IF('Corporate Gifting Order Form'!E725="","",'Corporate Gifting Order Form'!E725)</f>
        <v/>
      </c>
      <c r="E713" s="29" t="str">
        <f>IF('Corporate Gifting Order Form'!F725="","",'Corporate Gifting Order Form'!F725)</f>
        <v/>
      </c>
      <c r="F713" s="29" t="str">
        <f>IF('Corporate Gifting Order Form'!G725="","",'Corporate Gifting Order Form'!G725)</f>
        <v/>
      </c>
      <c r="G713" s="29" t="str">
        <f>IF('Corporate Gifting Order Form'!H725="","",'Corporate Gifting Order Form'!H725)</f>
        <v/>
      </c>
      <c r="H713" s="29" t="str">
        <f>IF('Corporate Gifting Order Form'!I725="","",'Corporate Gifting Order Form'!I725)</f>
        <v/>
      </c>
      <c r="I713" s="45" t="str">
        <f>IF('Corporate Gifting Order Form'!J725="","",'Corporate Gifting Order Form'!J725)</f>
        <v/>
      </c>
      <c r="J713" s="28" t="str">
        <f t="shared" si="23"/>
        <v/>
      </c>
      <c r="K713" s="33" t="str">
        <f>IF('Corporate Gifting Order Form'!K725="","",'Corporate Gifting Order Form'!K725)</f>
        <v/>
      </c>
      <c r="L713" s="29" t="str">
        <f>IF('Corporate Gifting Order Form'!L725="","",'Corporate Gifting Order Form'!L725)</f>
        <v/>
      </c>
      <c r="M713" s="29" t="str">
        <f>IF('Corporate Gifting Order Form'!M725="","",'Corporate Gifting Order Form'!M725)</f>
        <v/>
      </c>
      <c r="N713" s="44" t="str">
        <f>IF('Corporate Gifting Order Form'!N725="","",'Corporate Gifting Order Form'!N725)</f>
        <v/>
      </c>
      <c r="O713" s="29" t="str">
        <f>IFERROR("",'Corporate Gifting Order Form'!P725)</f>
        <v/>
      </c>
      <c r="P713" s="28" t="str">
        <f t="shared" si="24"/>
        <v/>
      </c>
      <c r="Q713" s="29" t="str">
        <f>IFERROR("",'Corporate Gifting Order Form'!R725)</f>
        <v/>
      </c>
      <c r="R713" s="29" t="str">
        <f>IFERROR("",'Corporate Gifting Order Form'!S725)</f>
        <v/>
      </c>
      <c r="S713" s="28" t="str">
        <f>_xlfn.IFNA(IF(B$1="Yes",(VLOOKUP(R713,Gifts!B$1:D$8,2,FALSE)),(VLOOKUP(R713,Gifts!B$1:D$8,3,FALSE))),"")</f>
        <v/>
      </c>
    </row>
    <row r="714" spans="1:19" x14ac:dyDescent="0.25">
      <c r="A714" s="44" t="str">
        <f>IF('Corporate Gifting Order Form'!B726="","",'Corporate Gifting Order Form'!B726)</f>
        <v/>
      </c>
      <c r="B714" s="29" t="str">
        <f>IF('Corporate Gifting Order Form'!C726="","",'Corporate Gifting Order Form'!C726)</f>
        <v/>
      </c>
      <c r="C714" s="29" t="str">
        <f>IF('Corporate Gifting Order Form'!D726="","",'Corporate Gifting Order Form'!D726)</f>
        <v/>
      </c>
      <c r="D714" s="29" t="str">
        <f>IF('Corporate Gifting Order Form'!E726="","",'Corporate Gifting Order Form'!E726)</f>
        <v/>
      </c>
      <c r="E714" s="29" t="str">
        <f>IF('Corporate Gifting Order Form'!F726="","",'Corporate Gifting Order Form'!F726)</f>
        <v/>
      </c>
      <c r="F714" s="29" t="str">
        <f>IF('Corporate Gifting Order Form'!G726="","",'Corporate Gifting Order Form'!G726)</f>
        <v/>
      </c>
      <c r="G714" s="29" t="str">
        <f>IF('Corporate Gifting Order Form'!H726="","",'Corporate Gifting Order Form'!H726)</f>
        <v/>
      </c>
      <c r="H714" s="29" t="str">
        <f>IF('Corporate Gifting Order Form'!I726="","",'Corporate Gifting Order Form'!I726)</f>
        <v/>
      </c>
      <c r="I714" s="45" t="str">
        <f>IF('Corporate Gifting Order Form'!J726="","",'Corporate Gifting Order Form'!J726)</f>
        <v/>
      </c>
      <c r="J714" s="28" t="str">
        <f t="shared" si="23"/>
        <v/>
      </c>
      <c r="K714" s="33" t="str">
        <f>IF('Corporate Gifting Order Form'!K726="","",'Corporate Gifting Order Form'!K726)</f>
        <v/>
      </c>
      <c r="L714" s="29" t="str">
        <f>IF('Corporate Gifting Order Form'!L726="","",'Corporate Gifting Order Form'!L726)</f>
        <v/>
      </c>
      <c r="M714" s="29" t="str">
        <f>IF('Corporate Gifting Order Form'!M726="","",'Corporate Gifting Order Form'!M726)</f>
        <v/>
      </c>
      <c r="N714" s="44" t="str">
        <f>IF('Corporate Gifting Order Form'!N726="","",'Corporate Gifting Order Form'!N726)</f>
        <v/>
      </c>
      <c r="O714" s="29" t="str">
        <f>IFERROR("",'Corporate Gifting Order Form'!P726)</f>
        <v/>
      </c>
      <c r="P714" s="28" t="str">
        <f t="shared" si="24"/>
        <v/>
      </c>
      <c r="Q714" s="29" t="str">
        <f>IFERROR("",'Corporate Gifting Order Form'!R726)</f>
        <v/>
      </c>
      <c r="R714" s="29" t="str">
        <f>IFERROR("",'Corporate Gifting Order Form'!S726)</f>
        <v/>
      </c>
      <c r="S714" s="28" t="str">
        <f>_xlfn.IFNA(IF(B$1="Yes",(VLOOKUP(R714,Gifts!B$1:D$8,2,FALSE)),(VLOOKUP(R714,Gifts!B$1:D$8,3,FALSE))),"")</f>
        <v/>
      </c>
    </row>
    <row r="715" spans="1:19" x14ac:dyDescent="0.25">
      <c r="A715" s="44" t="str">
        <f>IF('Corporate Gifting Order Form'!B727="","",'Corporate Gifting Order Form'!B727)</f>
        <v/>
      </c>
      <c r="B715" s="29" t="str">
        <f>IF('Corporate Gifting Order Form'!C727="","",'Corporate Gifting Order Form'!C727)</f>
        <v/>
      </c>
      <c r="C715" s="29" t="str">
        <f>IF('Corporate Gifting Order Form'!D727="","",'Corporate Gifting Order Form'!D727)</f>
        <v/>
      </c>
      <c r="D715" s="29" t="str">
        <f>IF('Corporate Gifting Order Form'!E727="","",'Corporate Gifting Order Form'!E727)</f>
        <v/>
      </c>
      <c r="E715" s="29" t="str">
        <f>IF('Corporate Gifting Order Form'!F727="","",'Corporate Gifting Order Form'!F727)</f>
        <v/>
      </c>
      <c r="F715" s="29" t="str">
        <f>IF('Corporate Gifting Order Form'!G727="","",'Corporate Gifting Order Form'!G727)</f>
        <v/>
      </c>
      <c r="G715" s="29" t="str">
        <f>IF('Corporate Gifting Order Form'!H727="","",'Corporate Gifting Order Form'!H727)</f>
        <v/>
      </c>
      <c r="H715" s="29" t="str">
        <f>IF('Corporate Gifting Order Form'!I727="","",'Corporate Gifting Order Form'!I727)</f>
        <v/>
      </c>
      <c r="I715" s="45" t="str">
        <f>IF('Corporate Gifting Order Form'!J727="","",'Corporate Gifting Order Form'!J727)</f>
        <v/>
      </c>
      <c r="J715" s="28" t="str">
        <f t="shared" si="23"/>
        <v/>
      </c>
      <c r="K715" s="33" t="str">
        <f>IF('Corporate Gifting Order Form'!K727="","",'Corporate Gifting Order Form'!K727)</f>
        <v/>
      </c>
      <c r="L715" s="29" t="str">
        <f>IF('Corporate Gifting Order Form'!L727="","",'Corporate Gifting Order Form'!L727)</f>
        <v/>
      </c>
      <c r="M715" s="29" t="str">
        <f>IF('Corporate Gifting Order Form'!M727="","",'Corporate Gifting Order Form'!M727)</f>
        <v/>
      </c>
      <c r="N715" s="44" t="str">
        <f>IF('Corporate Gifting Order Form'!N727="","",'Corporate Gifting Order Form'!N727)</f>
        <v/>
      </c>
      <c r="O715" s="29" t="str">
        <f>IFERROR("",'Corporate Gifting Order Form'!P727)</f>
        <v/>
      </c>
      <c r="P715" s="28" t="str">
        <f t="shared" si="24"/>
        <v/>
      </c>
      <c r="Q715" s="29" t="str">
        <f>IFERROR("",'Corporate Gifting Order Form'!R727)</f>
        <v/>
      </c>
      <c r="R715" s="29" t="str">
        <f>IFERROR("",'Corporate Gifting Order Form'!S727)</f>
        <v/>
      </c>
      <c r="S715" s="28" t="str">
        <f>_xlfn.IFNA(IF(B$1="Yes",(VLOOKUP(R715,Gifts!B$1:D$8,2,FALSE)),(VLOOKUP(R715,Gifts!B$1:D$8,3,FALSE))),"")</f>
        <v/>
      </c>
    </row>
    <row r="716" spans="1:19" x14ac:dyDescent="0.25">
      <c r="A716" s="44" t="str">
        <f>IF('Corporate Gifting Order Form'!B728="","",'Corporate Gifting Order Form'!B728)</f>
        <v/>
      </c>
      <c r="B716" s="29" t="str">
        <f>IF('Corporate Gifting Order Form'!C728="","",'Corporate Gifting Order Form'!C728)</f>
        <v/>
      </c>
      <c r="C716" s="29" t="str">
        <f>IF('Corporate Gifting Order Form'!D728="","",'Corporate Gifting Order Form'!D728)</f>
        <v/>
      </c>
      <c r="D716" s="29" t="str">
        <f>IF('Corporate Gifting Order Form'!E728="","",'Corporate Gifting Order Form'!E728)</f>
        <v/>
      </c>
      <c r="E716" s="29" t="str">
        <f>IF('Corporate Gifting Order Form'!F728="","",'Corporate Gifting Order Form'!F728)</f>
        <v/>
      </c>
      <c r="F716" s="29" t="str">
        <f>IF('Corporate Gifting Order Form'!G728="","",'Corporate Gifting Order Form'!G728)</f>
        <v/>
      </c>
      <c r="G716" s="29" t="str">
        <f>IF('Corporate Gifting Order Form'!H728="","",'Corporate Gifting Order Form'!H728)</f>
        <v/>
      </c>
      <c r="H716" s="29" t="str">
        <f>IF('Corporate Gifting Order Form'!I728="","",'Corporate Gifting Order Form'!I728)</f>
        <v/>
      </c>
      <c r="I716" s="45" t="str">
        <f>IF('Corporate Gifting Order Form'!J728="","",'Corporate Gifting Order Form'!J728)</f>
        <v/>
      </c>
      <c r="J716" s="28" t="str">
        <f t="shared" si="23"/>
        <v/>
      </c>
      <c r="K716" s="33" t="str">
        <f>IF('Corporate Gifting Order Form'!K728="","",'Corporate Gifting Order Form'!K728)</f>
        <v/>
      </c>
      <c r="L716" s="29" t="str">
        <f>IF('Corporate Gifting Order Form'!L728="","",'Corporate Gifting Order Form'!L728)</f>
        <v/>
      </c>
      <c r="M716" s="29" t="str">
        <f>IF('Corporate Gifting Order Form'!M728="","",'Corporate Gifting Order Form'!M728)</f>
        <v/>
      </c>
      <c r="N716" s="44" t="str">
        <f>IF('Corporate Gifting Order Form'!N728="","",'Corporate Gifting Order Form'!N728)</f>
        <v/>
      </c>
      <c r="O716" s="29" t="str">
        <f>IFERROR("",'Corporate Gifting Order Form'!P728)</f>
        <v/>
      </c>
      <c r="P716" s="28" t="str">
        <f t="shared" si="24"/>
        <v/>
      </c>
      <c r="Q716" s="29" t="str">
        <f>IFERROR("",'Corporate Gifting Order Form'!R728)</f>
        <v/>
      </c>
      <c r="R716" s="29" t="str">
        <f>IFERROR("",'Corporate Gifting Order Form'!S728)</f>
        <v/>
      </c>
      <c r="S716" s="28" t="str">
        <f>_xlfn.IFNA(IF(B$1="Yes",(VLOOKUP(R716,Gifts!B$1:D$8,2,FALSE)),(VLOOKUP(R716,Gifts!B$1:D$8,3,FALSE))),"")</f>
        <v/>
      </c>
    </row>
    <row r="717" spans="1:19" x14ac:dyDescent="0.25">
      <c r="A717" s="44" t="str">
        <f>IF('Corporate Gifting Order Form'!B729="","",'Corporate Gifting Order Form'!B729)</f>
        <v/>
      </c>
      <c r="B717" s="29" t="str">
        <f>IF('Corporate Gifting Order Form'!C729="","",'Corporate Gifting Order Form'!C729)</f>
        <v/>
      </c>
      <c r="C717" s="29" t="str">
        <f>IF('Corporate Gifting Order Form'!D729="","",'Corporate Gifting Order Form'!D729)</f>
        <v/>
      </c>
      <c r="D717" s="29" t="str">
        <f>IF('Corporate Gifting Order Form'!E729="","",'Corporate Gifting Order Form'!E729)</f>
        <v/>
      </c>
      <c r="E717" s="29" t="str">
        <f>IF('Corporate Gifting Order Form'!F729="","",'Corporate Gifting Order Form'!F729)</f>
        <v/>
      </c>
      <c r="F717" s="29" t="str">
        <f>IF('Corporate Gifting Order Form'!G729="","",'Corporate Gifting Order Form'!G729)</f>
        <v/>
      </c>
      <c r="G717" s="29" t="str">
        <f>IF('Corporate Gifting Order Form'!H729="","",'Corporate Gifting Order Form'!H729)</f>
        <v/>
      </c>
      <c r="H717" s="29" t="str">
        <f>IF('Corporate Gifting Order Form'!I729="","",'Corporate Gifting Order Form'!I729)</f>
        <v/>
      </c>
      <c r="I717" s="45" t="str">
        <f>IF('Corporate Gifting Order Form'!J729="","",'Corporate Gifting Order Form'!J729)</f>
        <v/>
      </c>
      <c r="J717" s="28" t="str">
        <f t="shared" si="23"/>
        <v/>
      </c>
      <c r="K717" s="33" t="str">
        <f>IF('Corporate Gifting Order Form'!K729="","",'Corporate Gifting Order Form'!K729)</f>
        <v/>
      </c>
      <c r="L717" s="29" t="str">
        <f>IF('Corporate Gifting Order Form'!L729="","",'Corporate Gifting Order Form'!L729)</f>
        <v/>
      </c>
      <c r="M717" s="29" t="str">
        <f>IF('Corporate Gifting Order Form'!M729="","",'Corporate Gifting Order Form'!M729)</f>
        <v/>
      </c>
      <c r="N717" s="44" t="str">
        <f>IF('Corporate Gifting Order Form'!N729="","",'Corporate Gifting Order Form'!N729)</f>
        <v/>
      </c>
      <c r="O717" s="29" t="str">
        <f>IFERROR("",'Corporate Gifting Order Form'!P729)</f>
        <v/>
      </c>
      <c r="P717" s="28" t="str">
        <f t="shared" si="24"/>
        <v/>
      </c>
      <c r="Q717" s="29" t="str">
        <f>IFERROR("",'Corporate Gifting Order Form'!R729)</f>
        <v/>
      </c>
      <c r="R717" s="29" t="str">
        <f>IFERROR("",'Corporate Gifting Order Form'!S729)</f>
        <v/>
      </c>
      <c r="S717" s="28" t="str">
        <f>_xlfn.IFNA(IF(B$1="Yes",(VLOOKUP(R717,Gifts!B$1:D$8,2,FALSE)),(VLOOKUP(R717,Gifts!B$1:D$8,3,FALSE))),"")</f>
        <v/>
      </c>
    </row>
    <row r="718" spans="1:19" x14ac:dyDescent="0.25">
      <c r="A718" s="44" t="str">
        <f>IF('Corporate Gifting Order Form'!B730="","",'Corporate Gifting Order Form'!B730)</f>
        <v/>
      </c>
      <c r="B718" s="29" t="str">
        <f>IF('Corporate Gifting Order Form'!C730="","",'Corporate Gifting Order Form'!C730)</f>
        <v/>
      </c>
      <c r="C718" s="29" t="str">
        <f>IF('Corporate Gifting Order Form'!D730="","",'Corporate Gifting Order Form'!D730)</f>
        <v/>
      </c>
      <c r="D718" s="29" t="str">
        <f>IF('Corporate Gifting Order Form'!E730="","",'Corporate Gifting Order Form'!E730)</f>
        <v/>
      </c>
      <c r="E718" s="29" t="str">
        <f>IF('Corporate Gifting Order Form'!F730="","",'Corporate Gifting Order Form'!F730)</f>
        <v/>
      </c>
      <c r="F718" s="29" t="str">
        <f>IF('Corporate Gifting Order Form'!G730="","",'Corporate Gifting Order Form'!G730)</f>
        <v/>
      </c>
      <c r="G718" s="29" t="str">
        <f>IF('Corporate Gifting Order Form'!H730="","",'Corporate Gifting Order Form'!H730)</f>
        <v/>
      </c>
      <c r="H718" s="29" t="str">
        <f>IF('Corporate Gifting Order Form'!I730="","",'Corporate Gifting Order Form'!I730)</f>
        <v/>
      </c>
      <c r="I718" s="45" t="str">
        <f>IF('Corporate Gifting Order Form'!J730="","",'Corporate Gifting Order Form'!J730)</f>
        <v/>
      </c>
      <c r="J718" s="28" t="str">
        <f t="shared" si="23"/>
        <v/>
      </c>
      <c r="K718" s="33" t="str">
        <f>IF('Corporate Gifting Order Form'!K730="","",'Corporate Gifting Order Form'!K730)</f>
        <v/>
      </c>
      <c r="L718" s="29" t="str">
        <f>IF('Corporate Gifting Order Form'!L730="","",'Corporate Gifting Order Form'!L730)</f>
        <v/>
      </c>
      <c r="M718" s="29" t="str">
        <f>IF('Corporate Gifting Order Form'!M730="","",'Corporate Gifting Order Form'!M730)</f>
        <v/>
      </c>
      <c r="N718" s="44" t="str">
        <f>IF('Corporate Gifting Order Form'!N730="","",'Corporate Gifting Order Form'!N730)</f>
        <v/>
      </c>
      <c r="O718" s="29" t="str">
        <f>IFERROR("",'Corporate Gifting Order Form'!P730)</f>
        <v/>
      </c>
      <c r="P718" s="28" t="str">
        <f t="shared" si="24"/>
        <v/>
      </c>
      <c r="Q718" s="29" t="str">
        <f>IFERROR("",'Corporate Gifting Order Form'!R730)</f>
        <v/>
      </c>
      <c r="R718" s="29" t="str">
        <f>IFERROR("",'Corporate Gifting Order Form'!S730)</f>
        <v/>
      </c>
      <c r="S718" s="28" t="str">
        <f>_xlfn.IFNA(IF(B$1="Yes",(VLOOKUP(R718,Gifts!B$1:D$8,2,FALSE)),(VLOOKUP(R718,Gifts!B$1:D$8,3,FALSE))),"")</f>
        <v/>
      </c>
    </row>
    <row r="719" spans="1:19" x14ac:dyDescent="0.25">
      <c r="A719" s="44" t="str">
        <f>IF('Corporate Gifting Order Form'!B731="","",'Corporate Gifting Order Form'!B731)</f>
        <v/>
      </c>
      <c r="B719" s="29" t="str">
        <f>IF('Corporate Gifting Order Form'!C731="","",'Corporate Gifting Order Form'!C731)</f>
        <v/>
      </c>
      <c r="C719" s="29" t="str">
        <f>IF('Corporate Gifting Order Form'!D731="","",'Corporate Gifting Order Form'!D731)</f>
        <v/>
      </c>
      <c r="D719" s="29" t="str">
        <f>IF('Corporate Gifting Order Form'!E731="","",'Corporate Gifting Order Form'!E731)</f>
        <v/>
      </c>
      <c r="E719" s="29" t="str">
        <f>IF('Corporate Gifting Order Form'!F731="","",'Corporate Gifting Order Form'!F731)</f>
        <v/>
      </c>
      <c r="F719" s="29" t="str">
        <f>IF('Corporate Gifting Order Form'!G731="","",'Corporate Gifting Order Form'!G731)</f>
        <v/>
      </c>
      <c r="G719" s="29" t="str">
        <f>IF('Corporate Gifting Order Form'!H731="","",'Corporate Gifting Order Form'!H731)</f>
        <v/>
      </c>
      <c r="H719" s="29" t="str">
        <f>IF('Corporate Gifting Order Form'!I731="","",'Corporate Gifting Order Form'!I731)</f>
        <v/>
      </c>
      <c r="I719" s="45" t="str">
        <f>IF('Corporate Gifting Order Form'!J731="","",'Corporate Gifting Order Form'!J731)</f>
        <v/>
      </c>
      <c r="J719" s="28" t="str">
        <f t="shared" si="23"/>
        <v/>
      </c>
      <c r="K719" s="33" t="str">
        <f>IF('Corporate Gifting Order Form'!K731="","",'Corporate Gifting Order Form'!K731)</f>
        <v/>
      </c>
      <c r="L719" s="29" t="str">
        <f>IF('Corporate Gifting Order Form'!L731="","",'Corporate Gifting Order Form'!L731)</f>
        <v/>
      </c>
      <c r="M719" s="29" t="str">
        <f>IF('Corporate Gifting Order Form'!M731="","",'Corporate Gifting Order Form'!M731)</f>
        <v/>
      </c>
      <c r="N719" s="44" t="str">
        <f>IF('Corporate Gifting Order Form'!N731="","",'Corporate Gifting Order Form'!N731)</f>
        <v/>
      </c>
      <c r="O719" s="29" t="str">
        <f>IFERROR("",'Corporate Gifting Order Form'!P731)</f>
        <v/>
      </c>
      <c r="P719" s="28" t="str">
        <f t="shared" si="24"/>
        <v/>
      </c>
      <c r="Q719" s="29" t="str">
        <f>IFERROR("",'Corporate Gifting Order Form'!R731)</f>
        <v/>
      </c>
      <c r="R719" s="29" t="str">
        <f>IFERROR("",'Corporate Gifting Order Form'!S731)</f>
        <v/>
      </c>
      <c r="S719" s="28" t="str">
        <f>_xlfn.IFNA(IF(B$1="Yes",(VLOOKUP(R719,Gifts!B$1:D$8,2,FALSE)),(VLOOKUP(R719,Gifts!B$1:D$8,3,FALSE))),"")</f>
        <v/>
      </c>
    </row>
    <row r="720" spans="1:19" x14ac:dyDescent="0.25">
      <c r="A720" s="44" t="str">
        <f>IF('Corporate Gifting Order Form'!B732="","",'Corporate Gifting Order Form'!B732)</f>
        <v/>
      </c>
      <c r="B720" s="29" t="str">
        <f>IF('Corporate Gifting Order Form'!C732="","",'Corporate Gifting Order Form'!C732)</f>
        <v/>
      </c>
      <c r="C720" s="29" t="str">
        <f>IF('Corporate Gifting Order Form'!D732="","",'Corporate Gifting Order Form'!D732)</f>
        <v/>
      </c>
      <c r="D720" s="29" t="str">
        <f>IF('Corporate Gifting Order Form'!E732="","",'Corporate Gifting Order Form'!E732)</f>
        <v/>
      </c>
      <c r="E720" s="29" t="str">
        <f>IF('Corporate Gifting Order Form'!F732="","",'Corporate Gifting Order Form'!F732)</f>
        <v/>
      </c>
      <c r="F720" s="29" t="str">
        <f>IF('Corporate Gifting Order Form'!G732="","",'Corporate Gifting Order Form'!G732)</f>
        <v/>
      </c>
      <c r="G720" s="29" t="str">
        <f>IF('Corporate Gifting Order Form'!H732="","",'Corporate Gifting Order Form'!H732)</f>
        <v/>
      </c>
      <c r="H720" s="29" t="str">
        <f>IF('Corporate Gifting Order Form'!I732="","",'Corporate Gifting Order Form'!I732)</f>
        <v/>
      </c>
      <c r="I720" s="45" t="str">
        <f>IF('Corporate Gifting Order Form'!J732="","",'Corporate Gifting Order Form'!J732)</f>
        <v/>
      </c>
      <c r="J720" s="28" t="str">
        <f t="shared" si="23"/>
        <v/>
      </c>
      <c r="K720" s="33" t="str">
        <f>IF('Corporate Gifting Order Form'!K732="","",'Corporate Gifting Order Form'!K732)</f>
        <v/>
      </c>
      <c r="L720" s="29" t="str">
        <f>IF('Corporate Gifting Order Form'!L732="","",'Corporate Gifting Order Form'!L732)</f>
        <v/>
      </c>
      <c r="M720" s="29" t="str">
        <f>IF('Corporate Gifting Order Form'!M732="","",'Corporate Gifting Order Form'!M732)</f>
        <v/>
      </c>
      <c r="N720" s="44" t="str">
        <f>IF('Corporate Gifting Order Form'!N732="","",'Corporate Gifting Order Form'!N732)</f>
        <v/>
      </c>
      <c r="O720" s="29" t="str">
        <f>IFERROR("",'Corporate Gifting Order Form'!P732)</f>
        <v/>
      </c>
      <c r="P720" s="28" t="str">
        <f t="shared" si="24"/>
        <v/>
      </c>
      <c r="Q720" s="29" t="str">
        <f>IFERROR("",'Corporate Gifting Order Form'!R732)</f>
        <v/>
      </c>
      <c r="R720" s="29" t="str">
        <f>IFERROR("",'Corporate Gifting Order Form'!S732)</f>
        <v/>
      </c>
      <c r="S720" s="28" t="str">
        <f>_xlfn.IFNA(IF(B$1="Yes",(VLOOKUP(R720,Gifts!B$1:D$8,2,FALSE)),(VLOOKUP(R720,Gifts!B$1:D$8,3,FALSE))),"")</f>
        <v/>
      </c>
    </row>
    <row r="721" spans="1:19" x14ac:dyDescent="0.25">
      <c r="A721" s="44" t="str">
        <f>IF('Corporate Gifting Order Form'!B733="","",'Corporate Gifting Order Form'!B733)</f>
        <v/>
      </c>
      <c r="B721" s="29" t="str">
        <f>IF('Corporate Gifting Order Form'!C733="","",'Corporate Gifting Order Form'!C733)</f>
        <v/>
      </c>
      <c r="C721" s="29" t="str">
        <f>IF('Corporate Gifting Order Form'!D733="","",'Corporate Gifting Order Form'!D733)</f>
        <v/>
      </c>
      <c r="D721" s="29" t="str">
        <f>IF('Corporate Gifting Order Form'!E733="","",'Corporate Gifting Order Form'!E733)</f>
        <v/>
      </c>
      <c r="E721" s="29" t="str">
        <f>IF('Corporate Gifting Order Form'!F733="","",'Corporate Gifting Order Form'!F733)</f>
        <v/>
      </c>
      <c r="F721" s="29" t="str">
        <f>IF('Corporate Gifting Order Form'!G733="","",'Corporate Gifting Order Form'!G733)</f>
        <v/>
      </c>
      <c r="G721" s="29" t="str">
        <f>IF('Corporate Gifting Order Form'!H733="","",'Corporate Gifting Order Form'!H733)</f>
        <v/>
      </c>
      <c r="H721" s="29" t="str">
        <f>IF('Corporate Gifting Order Form'!I733="","",'Corporate Gifting Order Form'!I733)</f>
        <v/>
      </c>
      <c r="I721" s="45" t="str">
        <f>IF('Corporate Gifting Order Form'!J733="","",'Corporate Gifting Order Form'!J733)</f>
        <v/>
      </c>
      <c r="J721" s="28" t="str">
        <f t="shared" si="23"/>
        <v/>
      </c>
      <c r="K721" s="33" t="str">
        <f>IF('Corporate Gifting Order Form'!K733="","",'Corporate Gifting Order Form'!K733)</f>
        <v/>
      </c>
      <c r="L721" s="29" t="str">
        <f>IF('Corporate Gifting Order Form'!L733="","",'Corporate Gifting Order Form'!L733)</f>
        <v/>
      </c>
      <c r="M721" s="29" t="str">
        <f>IF('Corporate Gifting Order Form'!M733="","",'Corporate Gifting Order Form'!M733)</f>
        <v/>
      </c>
      <c r="N721" s="44" t="str">
        <f>IF('Corporate Gifting Order Form'!N733="","",'Corporate Gifting Order Form'!N733)</f>
        <v/>
      </c>
      <c r="O721" s="29" t="str">
        <f>IFERROR("",'Corporate Gifting Order Form'!P733)</f>
        <v/>
      </c>
      <c r="P721" s="28" t="str">
        <f t="shared" si="24"/>
        <v/>
      </c>
      <c r="Q721" s="29" t="str">
        <f>IFERROR("",'Corporate Gifting Order Form'!R733)</f>
        <v/>
      </c>
      <c r="R721" s="29" t="str">
        <f>IFERROR("",'Corporate Gifting Order Form'!S733)</f>
        <v/>
      </c>
      <c r="S721" s="28" t="str">
        <f>_xlfn.IFNA(IF(B$1="Yes",(VLOOKUP(R721,Gifts!B$1:D$8,2,FALSE)),(VLOOKUP(R721,Gifts!B$1:D$8,3,FALSE))),"")</f>
        <v/>
      </c>
    </row>
    <row r="722" spans="1:19" x14ac:dyDescent="0.25">
      <c r="A722" s="44" t="str">
        <f>IF('Corporate Gifting Order Form'!B734="","",'Corporate Gifting Order Form'!B734)</f>
        <v/>
      </c>
      <c r="B722" s="29" t="str">
        <f>IF('Corporate Gifting Order Form'!C734="","",'Corporate Gifting Order Form'!C734)</f>
        <v/>
      </c>
      <c r="C722" s="29" t="str">
        <f>IF('Corporate Gifting Order Form'!D734="","",'Corporate Gifting Order Form'!D734)</f>
        <v/>
      </c>
      <c r="D722" s="29" t="str">
        <f>IF('Corporate Gifting Order Form'!E734="","",'Corporate Gifting Order Form'!E734)</f>
        <v/>
      </c>
      <c r="E722" s="29" t="str">
        <f>IF('Corporate Gifting Order Form'!F734="","",'Corporate Gifting Order Form'!F734)</f>
        <v/>
      </c>
      <c r="F722" s="29" t="str">
        <f>IF('Corporate Gifting Order Form'!G734="","",'Corporate Gifting Order Form'!G734)</f>
        <v/>
      </c>
      <c r="G722" s="29" t="str">
        <f>IF('Corporate Gifting Order Form'!H734="","",'Corporate Gifting Order Form'!H734)</f>
        <v/>
      </c>
      <c r="H722" s="29" t="str">
        <f>IF('Corporate Gifting Order Form'!I734="","",'Corporate Gifting Order Form'!I734)</f>
        <v/>
      </c>
      <c r="I722" s="45" t="str">
        <f>IF('Corporate Gifting Order Form'!J734="","",'Corporate Gifting Order Form'!J734)</f>
        <v/>
      </c>
      <c r="J722" s="28" t="str">
        <f t="shared" si="23"/>
        <v/>
      </c>
      <c r="K722" s="33" t="str">
        <f>IF('Corporate Gifting Order Form'!K734="","",'Corporate Gifting Order Form'!K734)</f>
        <v/>
      </c>
      <c r="L722" s="29" t="str">
        <f>IF('Corporate Gifting Order Form'!L734="","",'Corporate Gifting Order Form'!L734)</f>
        <v/>
      </c>
      <c r="M722" s="29" t="str">
        <f>IF('Corporate Gifting Order Form'!M734="","",'Corporate Gifting Order Form'!M734)</f>
        <v/>
      </c>
      <c r="N722" s="44" t="str">
        <f>IF('Corporate Gifting Order Form'!N734="","",'Corporate Gifting Order Form'!N734)</f>
        <v/>
      </c>
      <c r="O722" s="29" t="str">
        <f>IFERROR("",'Corporate Gifting Order Form'!P734)</f>
        <v/>
      </c>
      <c r="P722" s="28" t="str">
        <f t="shared" si="24"/>
        <v/>
      </c>
      <c r="Q722" s="29" t="str">
        <f>IFERROR("",'Corporate Gifting Order Form'!R734)</f>
        <v/>
      </c>
      <c r="R722" s="29" t="str">
        <f>IFERROR("",'Corporate Gifting Order Form'!S734)</f>
        <v/>
      </c>
      <c r="S722" s="28" t="str">
        <f>_xlfn.IFNA(IF(B$1="Yes",(VLOOKUP(R722,Gifts!B$1:D$8,2,FALSE)),(VLOOKUP(R722,Gifts!B$1:D$8,3,FALSE))),"")</f>
        <v/>
      </c>
    </row>
    <row r="723" spans="1:19" x14ac:dyDescent="0.25">
      <c r="A723" s="44" t="str">
        <f>IF('Corporate Gifting Order Form'!B735="","",'Corporate Gifting Order Form'!B735)</f>
        <v/>
      </c>
      <c r="B723" s="29" t="str">
        <f>IF('Corporate Gifting Order Form'!C735="","",'Corporate Gifting Order Form'!C735)</f>
        <v/>
      </c>
      <c r="C723" s="29" t="str">
        <f>IF('Corporate Gifting Order Form'!D735="","",'Corporate Gifting Order Form'!D735)</f>
        <v/>
      </c>
      <c r="D723" s="29" t="str">
        <f>IF('Corporate Gifting Order Form'!E735="","",'Corporate Gifting Order Form'!E735)</f>
        <v/>
      </c>
      <c r="E723" s="29" t="str">
        <f>IF('Corporate Gifting Order Form'!F735="","",'Corporate Gifting Order Form'!F735)</f>
        <v/>
      </c>
      <c r="F723" s="29" t="str">
        <f>IF('Corporate Gifting Order Form'!G735="","",'Corporate Gifting Order Form'!G735)</f>
        <v/>
      </c>
      <c r="G723" s="29" t="str">
        <f>IF('Corporate Gifting Order Form'!H735="","",'Corporate Gifting Order Form'!H735)</f>
        <v/>
      </c>
      <c r="H723" s="29" t="str">
        <f>IF('Corporate Gifting Order Form'!I735="","",'Corporate Gifting Order Form'!I735)</f>
        <v/>
      </c>
      <c r="I723" s="45" t="str">
        <f>IF('Corporate Gifting Order Form'!J735="","",'Corporate Gifting Order Form'!J735)</f>
        <v/>
      </c>
      <c r="J723" s="28" t="str">
        <f t="shared" si="23"/>
        <v/>
      </c>
      <c r="K723" s="33" t="str">
        <f>IF('Corporate Gifting Order Form'!K735="","",'Corporate Gifting Order Form'!K735)</f>
        <v/>
      </c>
      <c r="L723" s="29" t="str">
        <f>IF('Corporate Gifting Order Form'!L735="","",'Corporate Gifting Order Form'!L735)</f>
        <v/>
      </c>
      <c r="M723" s="29" t="str">
        <f>IF('Corporate Gifting Order Form'!M735="","",'Corporate Gifting Order Form'!M735)</f>
        <v/>
      </c>
      <c r="N723" s="44" t="str">
        <f>IF('Corporate Gifting Order Form'!N735="","",'Corporate Gifting Order Form'!N735)</f>
        <v/>
      </c>
      <c r="O723" s="29" t="str">
        <f>IFERROR("",'Corporate Gifting Order Form'!P735)</f>
        <v/>
      </c>
      <c r="P723" s="28" t="str">
        <f t="shared" si="24"/>
        <v/>
      </c>
      <c r="Q723" s="29" t="str">
        <f>IFERROR("",'Corporate Gifting Order Form'!R735)</f>
        <v/>
      </c>
      <c r="R723" s="29" t="str">
        <f>IFERROR("",'Corporate Gifting Order Form'!S735)</f>
        <v/>
      </c>
      <c r="S723" s="28" t="str">
        <f>_xlfn.IFNA(IF(B$1="Yes",(VLOOKUP(R723,Gifts!B$1:D$8,2,FALSE)),(VLOOKUP(R723,Gifts!B$1:D$8,3,FALSE))),"")</f>
        <v/>
      </c>
    </row>
    <row r="724" spans="1:19" x14ac:dyDescent="0.25">
      <c r="A724" s="44" t="str">
        <f>IF('Corporate Gifting Order Form'!B736="","",'Corporate Gifting Order Form'!B736)</f>
        <v/>
      </c>
      <c r="B724" s="29" t="str">
        <f>IF('Corporate Gifting Order Form'!C736="","",'Corporate Gifting Order Form'!C736)</f>
        <v/>
      </c>
      <c r="C724" s="29" t="str">
        <f>IF('Corporate Gifting Order Form'!D736="","",'Corporate Gifting Order Form'!D736)</f>
        <v/>
      </c>
      <c r="D724" s="29" t="str">
        <f>IF('Corporate Gifting Order Form'!E736="","",'Corporate Gifting Order Form'!E736)</f>
        <v/>
      </c>
      <c r="E724" s="29" t="str">
        <f>IF('Corporate Gifting Order Form'!F736="","",'Corporate Gifting Order Form'!F736)</f>
        <v/>
      </c>
      <c r="F724" s="29" t="str">
        <f>IF('Corporate Gifting Order Form'!G736="","",'Corporate Gifting Order Form'!G736)</f>
        <v/>
      </c>
      <c r="G724" s="29" t="str">
        <f>IF('Corporate Gifting Order Form'!H736="","",'Corporate Gifting Order Form'!H736)</f>
        <v/>
      </c>
      <c r="H724" s="29" t="str">
        <f>IF('Corporate Gifting Order Form'!I736="","",'Corporate Gifting Order Form'!I736)</f>
        <v/>
      </c>
      <c r="I724" s="45" t="str">
        <f>IF('Corporate Gifting Order Form'!J736="","",'Corporate Gifting Order Form'!J736)</f>
        <v/>
      </c>
      <c r="J724" s="28" t="str">
        <f t="shared" si="23"/>
        <v/>
      </c>
      <c r="K724" s="33" t="str">
        <f>IF('Corporate Gifting Order Form'!K736="","",'Corporate Gifting Order Form'!K736)</f>
        <v/>
      </c>
      <c r="L724" s="29" t="str">
        <f>IF('Corporate Gifting Order Form'!L736="","",'Corporate Gifting Order Form'!L736)</f>
        <v/>
      </c>
      <c r="M724" s="29" t="str">
        <f>IF('Corporate Gifting Order Form'!M736="","",'Corporate Gifting Order Form'!M736)</f>
        <v/>
      </c>
      <c r="N724" s="44" t="str">
        <f>IF('Corporate Gifting Order Form'!N736="","",'Corporate Gifting Order Form'!N736)</f>
        <v/>
      </c>
      <c r="O724" s="29" t="str">
        <f>IFERROR("",'Corporate Gifting Order Form'!P736)</f>
        <v/>
      </c>
      <c r="P724" s="28" t="str">
        <f t="shared" si="24"/>
        <v/>
      </c>
      <c r="Q724" s="29" t="str">
        <f>IFERROR("",'Corporate Gifting Order Form'!R736)</f>
        <v/>
      </c>
      <c r="R724" s="29" t="str">
        <f>IFERROR("",'Corporate Gifting Order Form'!S736)</f>
        <v/>
      </c>
      <c r="S724" s="28" t="str">
        <f>_xlfn.IFNA(IF(B$1="Yes",(VLOOKUP(R724,Gifts!B$1:D$8,2,FALSE)),(VLOOKUP(R724,Gifts!B$1:D$8,3,FALSE))),"")</f>
        <v/>
      </c>
    </row>
    <row r="725" spans="1:19" x14ac:dyDescent="0.25">
      <c r="A725" s="44" t="str">
        <f>IF('Corporate Gifting Order Form'!B737="","",'Corporate Gifting Order Form'!B737)</f>
        <v/>
      </c>
      <c r="B725" s="29" t="str">
        <f>IF('Corporate Gifting Order Form'!C737="","",'Corporate Gifting Order Form'!C737)</f>
        <v/>
      </c>
      <c r="C725" s="29" t="str">
        <f>IF('Corporate Gifting Order Form'!D737="","",'Corporate Gifting Order Form'!D737)</f>
        <v/>
      </c>
      <c r="D725" s="29" t="str">
        <f>IF('Corporate Gifting Order Form'!E737="","",'Corporate Gifting Order Form'!E737)</f>
        <v/>
      </c>
      <c r="E725" s="29" t="str">
        <f>IF('Corporate Gifting Order Form'!F737="","",'Corporate Gifting Order Form'!F737)</f>
        <v/>
      </c>
      <c r="F725" s="29" t="str">
        <f>IF('Corporate Gifting Order Form'!G737="","",'Corporate Gifting Order Form'!G737)</f>
        <v/>
      </c>
      <c r="G725" s="29" t="str">
        <f>IF('Corporate Gifting Order Form'!H737="","",'Corporate Gifting Order Form'!H737)</f>
        <v/>
      </c>
      <c r="H725" s="29" t="str">
        <f>IF('Corporate Gifting Order Form'!I737="","",'Corporate Gifting Order Form'!I737)</f>
        <v/>
      </c>
      <c r="I725" s="45" t="str">
        <f>IF('Corporate Gifting Order Form'!J737="","",'Corporate Gifting Order Form'!J737)</f>
        <v/>
      </c>
      <c r="J725" s="28" t="str">
        <f t="shared" si="23"/>
        <v/>
      </c>
      <c r="K725" s="33" t="str">
        <f>IF('Corporate Gifting Order Form'!K737="","",'Corporate Gifting Order Form'!K737)</f>
        <v/>
      </c>
      <c r="L725" s="29" t="str">
        <f>IF('Corporate Gifting Order Form'!L737="","",'Corporate Gifting Order Form'!L737)</f>
        <v/>
      </c>
      <c r="M725" s="29" t="str">
        <f>IF('Corporate Gifting Order Form'!M737="","",'Corporate Gifting Order Form'!M737)</f>
        <v/>
      </c>
      <c r="N725" s="44" t="str">
        <f>IF('Corporate Gifting Order Form'!N737="","",'Corporate Gifting Order Form'!N737)</f>
        <v/>
      </c>
      <c r="O725" s="29" t="str">
        <f>IFERROR("",'Corporate Gifting Order Form'!P737)</f>
        <v/>
      </c>
      <c r="P725" s="28" t="str">
        <f t="shared" si="24"/>
        <v/>
      </c>
      <c r="Q725" s="29" t="str">
        <f>IFERROR("",'Corporate Gifting Order Form'!R737)</f>
        <v/>
      </c>
      <c r="R725" s="29" t="str">
        <f>IFERROR("",'Corporate Gifting Order Form'!S737)</f>
        <v/>
      </c>
      <c r="S725" s="28" t="str">
        <f>_xlfn.IFNA(IF(B$1="Yes",(VLOOKUP(R725,Gifts!B$1:D$8,2,FALSE)),(VLOOKUP(R725,Gifts!B$1:D$8,3,FALSE))),"")</f>
        <v/>
      </c>
    </row>
    <row r="726" spans="1:19" x14ac:dyDescent="0.25">
      <c r="A726" s="44" t="str">
        <f>IF('Corporate Gifting Order Form'!B738="","",'Corporate Gifting Order Form'!B738)</f>
        <v/>
      </c>
      <c r="B726" s="29" t="str">
        <f>IF('Corporate Gifting Order Form'!C738="","",'Corporate Gifting Order Form'!C738)</f>
        <v/>
      </c>
      <c r="C726" s="29" t="str">
        <f>IF('Corporate Gifting Order Form'!D738="","",'Corporate Gifting Order Form'!D738)</f>
        <v/>
      </c>
      <c r="D726" s="29" t="str">
        <f>IF('Corporate Gifting Order Form'!E738="","",'Corporate Gifting Order Form'!E738)</f>
        <v/>
      </c>
      <c r="E726" s="29" t="str">
        <f>IF('Corporate Gifting Order Form'!F738="","",'Corporate Gifting Order Form'!F738)</f>
        <v/>
      </c>
      <c r="F726" s="29" t="str">
        <f>IF('Corporate Gifting Order Form'!G738="","",'Corporate Gifting Order Form'!G738)</f>
        <v/>
      </c>
      <c r="G726" s="29" t="str">
        <f>IF('Corporate Gifting Order Form'!H738="","",'Corporate Gifting Order Form'!H738)</f>
        <v/>
      </c>
      <c r="H726" s="29" t="str">
        <f>IF('Corporate Gifting Order Form'!I738="","",'Corporate Gifting Order Form'!I738)</f>
        <v/>
      </c>
      <c r="I726" s="45" t="str">
        <f>IF('Corporate Gifting Order Form'!J738="","",'Corporate Gifting Order Form'!J738)</f>
        <v/>
      </c>
      <c r="J726" s="28" t="str">
        <f t="shared" si="23"/>
        <v/>
      </c>
      <c r="K726" s="33" t="str">
        <f>IF('Corporate Gifting Order Form'!K738="","",'Corporate Gifting Order Form'!K738)</f>
        <v/>
      </c>
      <c r="L726" s="29" t="str">
        <f>IF('Corporate Gifting Order Form'!L738="","",'Corporate Gifting Order Form'!L738)</f>
        <v/>
      </c>
      <c r="M726" s="29" t="str">
        <f>IF('Corporate Gifting Order Form'!M738="","",'Corporate Gifting Order Form'!M738)</f>
        <v/>
      </c>
      <c r="N726" s="44" t="str">
        <f>IF('Corporate Gifting Order Form'!N738="","",'Corporate Gifting Order Form'!N738)</f>
        <v/>
      </c>
      <c r="O726" s="29" t="str">
        <f>IFERROR("",'Corporate Gifting Order Form'!P738)</f>
        <v/>
      </c>
      <c r="P726" s="28" t="str">
        <f t="shared" si="24"/>
        <v/>
      </c>
      <c r="Q726" s="29" t="str">
        <f>IFERROR("",'Corporate Gifting Order Form'!R738)</f>
        <v/>
      </c>
      <c r="R726" s="29" t="str">
        <f>IFERROR("",'Corporate Gifting Order Form'!S738)</f>
        <v/>
      </c>
      <c r="S726" s="28" t="str">
        <f>_xlfn.IFNA(IF(B$1="Yes",(VLOOKUP(R726,Gifts!B$1:D$8,2,FALSE)),(VLOOKUP(R726,Gifts!B$1:D$8,3,FALSE))),"")</f>
        <v/>
      </c>
    </row>
    <row r="727" spans="1:19" x14ac:dyDescent="0.25">
      <c r="A727" s="44" t="str">
        <f>IF('Corporate Gifting Order Form'!B739="","",'Corporate Gifting Order Form'!B739)</f>
        <v/>
      </c>
      <c r="B727" s="29" t="str">
        <f>IF('Corporate Gifting Order Form'!C739="","",'Corporate Gifting Order Form'!C739)</f>
        <v/>
      </c>
      <c r="C727" s="29" t="str">
        <f>IF('Corporate Gifting Order Form'!D739="","",'Corporate Gifting Order Form'!D739)</f>
        <v/>
      </c>
      <c r="D727" s="29" t="str">
        <f>IF('Corporate Gifting Order Form'!E739="","",'Corporate Gifting Order Form'!E739)</f>
        <v/>
      </c>
      <c r="E727" s="29" t="str">
        <f>IF('Corporate Gifting Order Form'!F739="","",'Corporate Gifting Order Form'!F739)</f>
        <v/>
      </c>
      <c r="F727" s="29" t="str">
        <f>IF('Corporate Gifting Order Form'!G739="","",'Corporate Gifting Order Form'!G739)</f>
        <v/>
      </c>
      <c r="G727" s="29" t="str">
        <f>IF('Corporate Gifting Order Form'!H739="","",'Corporate Gifting Order Form'!H739)</f>
        <v/>
      </c>
      <c r="H727" s="29" t="str">
        <f>IF('Corporate Gifting Order Form'!I739="","",'Corporate Gifting Order Form'!I739)</f>
        <v/>
      </c>
      <c r="I727" s="45" t="str">
        <f>IF('Corporate Gifting Order Form'!J739="","",'Corporate Gifting Order Form'!J739)</f>
        <v/>
      </c>
      <c r="J727" s="28" t="str">
        <f t="shared" si="23"/>
        <v/>
      </c>
      <c r="K727" s="33" t="str">
        <f>IF('Corporate Gifting Order Form'!K739="","",'Corporate Gifting Order Form'!K739)</f>
        <v/>
      </c>
      <c r="L727" s="29" t="str">
        <f>IF('Corporate Gifting Order Form'!L739="","",'Corporate Gifting Order Form'!L739)</f>
        <v/>
      </c>
      <c r="M727" s="29" t="str">
        <f>IF('Corporate Gifting Order Form'!M739="","",'Corporate Gifting Order Form'!M739)</f>
        <v/>
      </c>
      <c r="N727" s="44" t="str">
        <f>IF('Corporate Gifting Order Form'!N739="","",'Corporate Gifting Order Form'!N739)</f>
        <v/>
      </c>
      <c r="O727" s="29" t="str">
        <f>IFERROR("",'Corporate Gifting Order Form'!P739)</f>
        <v/>
      </c>
      <c r="P727" s="28" t="str">
        <f t="shared" si="24"/>
        <v/>
      </c>
      <c r="Q727" s="29" t="str">
        <f>IFERROR("",'Corporate Gifting Order Form'!R739)</f>
        <v/>
      </c>
      <c r="R727" s="29" t="str">
        <f>IFERROR("",'Corporate Gifting Order Form'!S739)</f>
        <v/>
      </c>
      <c r="S727" s="28" t="str">
        <f>_xlfn.IFNA(IF(B$1="Yes",(VLOOKUP(R727,Gifts!B$1:D$8,2,FALSE)),(VLOOKUP(R727,Gifts!B$1:D$8,3,FALSE))),"")</f>
        <v/>
      </c>
    </row>
    <row r="728" spans="1:19" x14ac:dyDescent="0.25">
      <c r="A728" s="44" t="str">
        <f>IF('Corporate Gifting Order Form'!B740="","",'Corporate Gifting Order Form'!B740)</f>
        <v/>
      </c>
      <c r="B728" s="29" t="str">
        <f>IF('Corporate Gifting Order Form'!C740="","",'Corporate Gifting Order Form'!C740)</f>
        <v/>
      </c>
      <c r="C728" s="29" t="str">
        <f>IF('Corporate Gifting Order Form'!D740="","",'Corporate Gifting Order Form'!D740)</f>
        <v/>
      </c>
      <c r="D728" s="29" t="str">
        <f>IF('Corporate Gifting Order Form'!E740="","",'Corporate Gifting Order Form'!E740)</f>
        <v/>
      </c>
      <c r="E728" s="29" t="str">
        <f>IF('Corporate Gifting Order Form'!F740="","",'Corporate Gifting Order Form'!F740)</f>
        <v/>
      </c>
      <c r="F728" s="29" t="str">
        <f>IF('Corporate Gifting Order Form'!G740="","",'Corporate Gifting Order Form'!G740)</f>
        <v/>
      </c>
      <c r="G728" s="29" t="str">
        <f>IF('Corporate Gifting Order Form'!H740="","",'Corporate Gifting Order Form'!H740)</f>
        <v/>
      </c>
      <c r="H728" s="29" t="str">
        <f>IF('Corporate Gifting Order Form'!I740="","",'Corporate Gifting Order Form'!I740)</f>
        <v/>
      </c>
      <c r="I728" s="45" t="str">
        <f>IF('Corporate Gifting Order Form'!J740="","",'Corporate Gifting Order Form'!J740)</f>
        <v/>
      </c>
      <c r="J728" s="28" t="str">
        <f t="shared" si="23"/>
        <v/>
      </c>
      <c r="K728" s="33" t="str">
        <f>IF('Corporate Gifting Order Form'!K740="","",'Corporate Gifting Order Form'!K740)</f>
        <v/>
      </c>
      <c r="L728" s="29" t="str">
        <f>IF('Corporate Gifting Order Form'!L740="","",'Corporate Gifting Order Form'!L740)</f>
        <v/>
      </c>
      <c r="M728" s="29" t="str">
        <f>IF('Corporate Gifting Order Form'!M740="","",'Corporate Gifting Order Form'!M740)</f>
        <v/>
      </c>
      <c r="N728" s="44" t="str">
        <f>IF('Corporate Gifting Order Form'!N740="","",'Corporate Gifting Order Form'!N740)</f>
        <v/>
      </c>
      <c r="O728" s="29" t="str">
        <f>IFERROR("",'Corporate Gifting Order Form'!P740)</f>
        <v/>
      </c>
      <c r="P728" s="28" t="str">
        <f t="shared" si="24"/>
        <v/>
      </c>
      <c r="Q728" s="29" t="str">
        <f>IFERROR("",'Corporate Gifting Order Form'!R740)</f>
        <v/>
      </c>
      <c r="R728" s="29" t="str">
        <f>IFERROR("",'Corporate Gifting Order Form'!S740)</f>
        <v/>
      </c>
      <c r="S728" s="28" t="str">
        <f>_xlfn.IFNA(IF(B$1="Yes",(VLOOKUP(R728,Gifts!B$1:D$8,2,FALSE)),(VLOOKUP(R728,Gifts!B$1:D$8,3,FALSE))),"")</f>
        <v/>
      </c>
    </row>
    <row r="729" spans="1:19" x14ac:dyDescent="0.25">
      <c r="A729" s="44" t="str">
        <f>IF('Corporate Gifting Order Form'!B741="","",'Corporate Gifting Order Form'!B741)</f>
        <v/>
      </c>
      <c r="B729" s="29" t="str">
        <f>IF('Corporate Gifting Order Form'!C741="","",'Corporate Gifting Order Form'!C741)</f>
        <v/>
      </c>
      <c r="C729" s="29" t="str">
        <f>IF('Corporate Gifting Order Form'!D741="","",'Corporate Gifting Order Form'!D741)</f>
        <v/>
      </c>
      <c r="D729" s="29" t="str">
        <f>IF('Corporate Gifting Order Form'!E741="","",'Corporate Gifting Order Form'!E741)</f>
        <v/>
      </c>
      <c r="E729" s="29" t="str">
        <f>IF('Corporate Gifting Order Form'!F741="","",'Corporate Gifting Order Form'!F741)</f>
        <v/>
      </c>
      <c r="F729" s="29" t="str">
        <f>IF('Corporate Gifting Order Form'!G741="","",'Corporate Gifting Order Form'!G741)</f>
        <v/>
      </c>
      <c r="G729" s="29" t="str">
        <f>IF('Corporate Gifting Order Form'!H741="","",'Corporate Gifting Order Form'!H741)</f>
        <v/>
      </c>
      <c r="H729" s="29" t="str">
        <f>IF('Corporate Gifting Order Form'!I741="","",'Corporate Gifting Order Form'!I741)</f>
        <v/>
      </c>
      <c r="I729" s="45" t="str">
        <f>IF('Corporate Gifting Order Form'!J741="","",'Corporate Gifting Order Form'!J741)</f>
        <v/>
      </c>
      <c r="J729" s="28" t="str">
        <f t="shared" si="23"/>
        <v/>
      </c>
      <c r="K729" s="33" t="str">
        <f>IF('Corporate Gifting Order Form'!K741="","",'Corporate Gifting Order Form'!K741)</f>
        <v/>
      </c>
      <c r="L729" s="29" t="str">
        <f>IF('Corporate Gifting Order Form'!L741="","",'Corporate Gifting Order Form'!L741)</f>
        <v/>
      </c>
      <c r="M729" s="29" t="str">
        <f>IF('Corporate Gifting Order Form'!M741="","",'Corporate Gifting Order Form'!M741)</f>
        <v/>
      </c>
      <c r="N729" s="44" t="str">
        <f>IF('Corporate Gifting Order Form'!N741="","",'Corporate Gifting Order Form'!N741)</f>
        <v/>
      </c>
      <c r="O729" s="29" t="str">
        <f>IFERROR("",'Corporate Gifting Order Form'!P741)</f>
        <v/>
      </c>
      <c r="P729" s="28" t="str">
        <f t="shared" si="24"/>
        <v/>
      </c>
      <c r="Q729" s="29" t="str">
        <f>IFERROR("",'Corporate Gifting Order Form'!R741)</f>
        <v/>
      </c>
      <c r="R729" s="29" t="str">
        <f>IFERROR("",'Corporate Gifting Order Form'!S741)</f>
        <v/>
      </c>
      <c r="S729" s="28" t="str">
        <f>_xlfn.IFNA(IF(B$1="Yes",(VLOOKUP(R729,Gifts!B$1:D$8,2,FALSE)),(VLOOKUP(R729,Gifts!B$1:D$8,3,FALSE))),"")</f>
        <v/>
      </c>
    </row>
    <row r="730" spans="1:19" x14ac:dyDescent="0.25">
      <c r="A730" s="44" t="str">
        <f>IF('Corporate Gifting Order Form'!B742="","",'Corporate Gifting Order Form'!B742)</f>
        <v/>
      </c>
      <c r="B730" s="29" t="str">
        <f>IF('Corporate Gifting Order Form'!C742="","",'Corporate Gifting Order Form'!C742)</f>
        <v/>
      </c>
      <c r="C730" s="29" t="str">
        <f>IF('Corporate Gifting Order Form'!D742="","",'Corporate Gifting Order Form'!D742)</f>
        <v/>
      </c>
      <c r="D730" s="29" t="str">
        <f>IF('Corporate Gifting Order Form'!E742="","",'Corporate Gifting Order Form'!E742)</f>
        <v/>
      </c>
      <c r="E730" s="29" t="str">
        <f>IF('Corporate Gifting Order Form'!F742="","",'Corporate Gifting Order Form'!F742)</f>
        <v/>
      </c>
      <c r="F730" s="29" t="str">
        <f>IF('Corporate Gifting Order Form'!G742="","",'Corporate Gifting Order Form'!G742)</f>
        <v/>
      </c>
      <c r="G730" s="29" t="str">
        <f>IF('Corporate Gifting Order Form'!H742="","",'Corporate Gifting Order Form'!H742)</f>
        <v/>
      </c>
      <c r="H730" s="29" t="str">
        <f>IF('Corporate Gifting Order Form'!I742="","",'Corporate Gifting Order Form'!I742)</f>
        <v/>
      </c>
      <c r="I730" s="45" t="str">
        <f>IF('Corporate Gifting Order Form'!J742="","",'Corporate Gifting Order Form'!J742)</f>
        <v/>
      </c>
      <c r="J730" s="28" t="str">
        <f t="shared" si="23"/>
        <v/>
      </c>
      <c r="K730" s="33" t="str">
        <f>IF('Corporate Gifting Order Form'!K742="","",'Corporate Gifting Order Form'!K742)</f>
        <v/>
      </c>
      <c r="L730" s="29" t="str">
        <f>IF('Corporate Gifting Order Form'!L742="","",'Corporate Gifting Order Form'!L742)</f>
        <v/>
      </c>
      <c r="M730" s="29" t="str">
        <f>IF('Corporate Gifting Order Form'!M742="","",'Corporate Gifting Order Form'!M742)</f>
        <v/>
      </c>
      <c r="N730" s="44" t="str">
        <f>IF('Corporate Gifting Order Form'!N742="","",'Corporate Gifting Order Form'!N742)</f>
        <v/>
      </c>
      <c r="O730" s="29" t="str">
        <f>IFERROR("",'Corporate Gifting Order Form'!P742)</f>
        <v/>
      </c>
      <c r="P730" s="28" t="str">
        <f t="shared" si="24"/>
        <v/>
      </c>
      <c r="Q730" s="29" t="str">
        <f>IFERROR("",'Corporate Gifting Order Form'!R742)</f>
        <v/>
      </c>
      <c r="R730" s="29" t="str">
        <f>IFERROR("",'Corporate Gifting Order Form'!S742)</f>
        <v/>
      </c>
      <c r="S730" s="28" t="str">
        <f>_xlfn.IFNA(IF(B$1="Yes",(VLOOKUP(R730,Gifts!B$1:D$8,2,FALSE)),(VLOOKUP(R730,Gifts!B$1:D$8,3,FALSE))),"")</f>
        <v/>
      </c>
    </row>
    <row r="731" spans="1:19" x14ac:dyDescent="0.25">
      <c r="A731" s="44" t="str">
        <f>IF('Corporate Gifting Order Form'!B743="","",'Corporate Gifting Order Form'!B743)</f>
        <v/>
      </c>
      <c r="B731" s="29" t="str">
        <f>IF('Corporate Gifting Order Form'!C743="","",'Corporate Gifting Order Form'!C743)</f>
        <v/>
      </c>
      <c r="C731" s="29" t="str">
        <f>IF('Corporate Gifting Order Form'!D743="","",'Corporate Gifting Order Form'!D743)</f>
        <v/>
      </c>
      <c r="D731" s="29" t="str">
        <f>IF('Corporate Gifting Order Form'!E743="","",'Corporate Gifting Order Form'!E743)</f>
        <v/>
      </c>
      <c r="E731" s="29" t="str">
        <f>IF('Corporate Gifting Order Form'!F743="","",'Corporate Gifting Order Form'!F743)</f>
        <v/>
      </c>
      <c r="F731" s="29" t="str">
        <f>IF('Corporate Gifting Order Form'!G743="","",'Corporate Gifting Order Form'!G743)</f>
        <v/>
      </c>
      <c r="G731" s="29" t="str">
        <f>IF('Corporate Gifting Order Form'!H743="","",'Corporate Gifting Order Form'!H743)</f>
        <v/>
      </c>
      <c r="H731" s="29" t="str">
        <f>IF('Corporate Gifting Order Form'!I743="","",'Corporate Gifting Order Form'!I743)</f>
        <v/>
      </c>
      <c r="I731" s="45" t="str">
        <f>IF('Corporate Gifting Order Form'!J743="","",'Corporate Gifting Order Form'!J743)</f>
        <v/>
      </c>
      <c r="J731" s="28" t="str">
        <f t="shared" si="23"/>
        <v/>
      </c>
      <c r="K731" s="33" t="str">
        <f>IF('Corporate Gifting Order Form'!K743="","",'Corporate Gifting Order Form'!K743)</f>
        <v/>
      </c>
      <c r="L731" s="29" t="str">
        <f>IF('Corporate Gifting Order Form'!L743="","",'Corporate Gifting Order Form'!L743)</f>
        <v/>
      </c>
      <c r="M731" s="29" t="str">
        <f>IF('Corporate Gifting Order Form'!M743="","",'Corporate Gifting Order Form'!M743)</f>
        <v/>
      </c>
      <c r="N731" s="44" t="str">
        <f>IF('Corporate Gifting Order Form'!N743="","",'Corporate Gifting Order Form'!N743)</f>
        <v/>
      </c>
      <c r="O731" s="29" t="str">
        <f>IFERROR("",'Corporate Gifting Order Form'!P743)</f>
        <v/>
      </c>
      <c r="P731" s="28" t="str">
        <f t="shared" si="24"/>
        <v/>
      </c>
      <c r="Q731" s="29" t="str">
        <f>IFERROR("",'Corporate Gifting Order Form'!R743)</f>
        <v/>
      </c>
      <c r="R731" s="29" t="str">
        <f>IFERROR("",'Corporate Gifting Order Form'!S743)</f>
        <v/>
      </c>
      <c r="S731" s="28" t="str">
        <f>_xlfn.IFNA(IF(B$1="Yes",(VLOOKUP(R731,Gifts!B$1:D$8,2,FALSE)),(VLOOKUP(R731,Gifts!B$1:D$8,3,FALSE))),"")</f>
        <v/>
      </c>
    </row>
    <row r="732" spans="1:19" x14ac:dyDescent="0.25">
      <c r="A732" s="44" t="str">
        <f>IF('Corporate Gifting Order Form'!B744="","",'Corporate Gifting Order Form'!B744)</f>
        <v/>
      </c>
      <c r="B732" s="29" t="str">
        <f>IF('Corporate Gifting Order Form'!C744="","",'Corporate Gifting Order Form'!C744)</f>
        <v/>
      </c>
      <c r="C732" s="29" t="str">
        <f>IF('Corporate Gifting Order Form'!D744="","",'Corporate Gifting Order Form'!D744)</f>
        <v/>
      </c>
      <c r="D732" s="29" t="str">
        <f>IF('Corporate Gifting Order Form'!E744="","",'Corporate Gifting Order Form'!E744)</f>
        <v/>
      </c>
      <c r="E732" s="29" t="str">
        <f>IF('Corporate Gifting Order Form'!F744="","",'Corporate Gifting Order Form'!F744)</f>
        <v/>
      </c>
      <c r="F732" s="29" t="str">
        <f>IF('Corporate Gifting Order Form'!G744="","",'Corporate Gifting Order Form'!G744)</f>
        <v/>
      </c>
      <c r="G732" s="29" t="str">
        <f>IF('Corporate Gifting Order Form'!H744="","",'Corporate Gifting Order Form'!H744)</f>
        <v/>
      </c>
      <c r="H732" s="29" t="str">
        <f>IF('Corporate Gifting Order Form'!I744="","",'Corporate Gifting Order Form'!I744)</f>
        <v/>
      </c>
      <c r="I732" s="45" t="str">
        <f>IF('Corporate Gifting Order Form'!J744="","",'Corporate Gifting Order Form'!J744)</f>
        <v/>
      </c>
      <c r="J732" s="28" t="str">
        <f t="shared" si="23"/>
        <v/>
      </c>
      <c r="K732" s="33" t="str">
        <f>IF('Corporate Gifting Order Form'!K744="","",'Corporate Gifting Order Form'!K744)</f>
        <v/>
      </c>
      <c r="L732" s="29" t="str">
        <f>IF('Corporate Gifting Order Form'!L744="","",'Corporate Gifting Order Form'!L744)</f>
        <v/>
      </c>
      <c r="M732" s="29" t="str">
        <f>IF('Corporate Gifting Order Form'!M744="","",'Corporate Gifting Order Form'!M744)</f>
        <v/>
      </c>
      <c r="N732" s="44" t="str">
        <f>IF('Corporate Gifting Order Form'!N744="","",'Corporate Gifting Order Form'!N744)</f>
        <v/>
      </c>
      <c r="O732" s="29" t="str">
        <f>IFERROR("",'Corporate Gifting Order Form'!P744)</f>
        <v/>
      </c>
      <c r="P732" s="28" t="str">
        <f t="shared" si="24"/>
        <v/>
      </c>
      <c r="Q732" s="29" t="str">
        <f>IFERROR("",'Corporate Gifting Order Form'!R744)</f>
        <v/>
      </c>
      <c r="R732" s="29" t="str">
        <f>IFERROR("",'Corporate Gifting Order Form'!S744)</f>
        <v/>
      </c>
      <c r="S732" s="28" t="str">
        <f>_xlfn.IFNA(IF(B$1="Yes",(VLOOKUP(R732,Gifts!B$1:D$8,2,FALSE)),(VLOOKUP(R732,Gifts!B$1:D$8,3,FALSE))),"")</f>
        <v/>
      </c>
    </row>
    <row r="733" spans="1:19" x14ac:dyDescent="0.25">
      <c r="A733" s="44" t="str">
        <f>IF('Corporate Gifting Order Form'!B745="","",'Corporate Gifting Order Form'!B745)</f>
        <v/>
      </c>
      <c r="B733" s="29" t="str">
        <f>IF('Corporate Gifting Order Form'!C745="","",'Corporate Gifting Order Form'!C745)</f>
        <v/>
      </c>
      <c r="C733" s="29" t="str">
        <f>IF('Corporate Gifting Order Form'!D745="","",'Corporate Gifting Order Form'!D745)</f>
        <v/>
      </c>
      <c r="D733" s="29" t="str">
        <f>IF('Corporate Gifting Order Form'!E745="","",'Corporate Gifting Order Form'!E745)</f>
        <v/>
      </c>
      <c r="E733" s="29" t="str">
        <f>IF('Corporate Gifting Order Form'!F745="","",'Corporate Gifting Order Form'!F745)</f>
        <v/>
      </c>
      <c r="F733" s="29" t="str">
        <f>IF('Corporate Gifting Order Form'!G745="","",'Corporate Gifting Order Form'!G745)</f>
        <v/>
      </c>
      <c r="G733" s="29" t="str">
        <f>IF('Corporate Gifting Order Form'!H745="","",'Corporate Gifting Order Form'!H745)</f>
        <v/>
      </c>
      <c r="H733" s="29" t="str">
        <f>IF('Corporate Gifting Order Form'!I745="","",'Corporate Gifting Order Form'!I745)</f>
        <v/>
      </c>
      <c r="I733" s="45" t="str">
        <f>IF('Corporate Gifting Order Form'!J745="","",'Corporate Gifting Order Form'!J745)</f>
        <v/>
      </c>
      <c r="J733" s="28" t="str">
        <f t="shared" si="23"/>
        <v/>
      </c>
      <c r="K733" s="33" t="str">
        <f>IF('Corporate Gifting Order Form'!K745="","",'Corporate Gifting Order Form'!K745)</f>
        <v/>
      </c>
      <c r="L733" s="29" t="str">
        <f>IF('Corporate Gifting Order Form'!L745="","",'Corporate Gifting Order Form'!L745)</f>
        <v/>
      </c>
      <c r="M733" s="29" t="str">
        <f>IF('Corporate Gifting Order Form'!M745="","",'Corporate Gifting Order Form'!M745)</f>
        <v/>
      </c>
      <c r="N733" s="44" t="str">
        <f>IF('Corporate Gifting Order Form'!N745="","",'Corporate Gifting Order Form'!N745)</f>
        <v/>
      </c>
      <c r="O733" s="29" t="str">
        <f>IFERROR("",'Corporate Gifting Order Form'!P745)</f>
        <v/>
      </c>
      <c r="P733" s="28" t="str">
        <f t="shared" si="24"/>
        <v/>
      </c>
      <c r="Q733" s="29" t="str">
        <f>IFERROR("",'Corporate Gifting Order Form'!R745)</f>
        <v/>
      </c>
      <c r="R733" s="29" t="str">
        <f>IFERROR("",'Corporate Gifting Order Form'!S745)</f>
        <v/>
      </c>
      <c r="S733" s="28" t="str">
        <f>_xlfn.IFNA(IF(B$1="Yes",(VLOOKUP(R733,Gifts!B$1:D$8,2,FALSE)),(VLOOKUP(R733,Gifts!B$1:D$8,3,FALSE))),"")</f>
        <v/>
      </c>
    </row>
    <row r="734" spans="1:19" x14ac:dyDescent="0.25">
      <c r="A734" s="44" t="str">
        <f>IF('Corporate Gifting Order Form'!B746="","",'Corporate Gifting Order Form'!B746)</f>
        <v/>
      </c>
      <c r="B734" s="29" t="str">
        <f>IF('Corporate Gifting Order Form'!C746="","",'Corporate Gifting Order Form'!C746)</f>
        <v/>
      </c>
      <c r="C734" s="29" t="str">
        <f>IF('Corporate Gifting Order Form'!D746="","",'Corporate Gifting Order Form'!D746)</f>
        <v/>
      </c>
      <c r="D734" s="29" t="str">
        <f>IF('Corporate Gifting Order Form'!E746="","",'Corporate Gifting Order Form'!E746)</f>
        <v/>
      </c>
      <c r="E734" s="29" t="str">
        <f>IF('Corporate Gifting Order Form'!F746="","",'Corporate Gifting Order Form'!F746)</f>
        <v/>
      </c>
      <c r="F734" s="29" t="str">
        <f>IF('Corporate Gifting Order Form'!G746="","",'Corporate Gifting Order Form'!G746)</f>
        <v/>
      </c>
      <c r="G734" s="29" t="str">
        <f>IF('Corporate Gifting Order Form'!H746="","",'Corporate Gifting Order Form'!H746)</f>
        <v/>
      </c>
      <c r="H734" s="29" t="str">
        <f>IF('Corporate Gifting Order Form'!I746="","",'Corporate Gifting Order Form'!I746)</f>
        <v/>
      </c>
      <c r="I734" s="45" t="str">
        <f>IF('Corporate Gifting Order Form'!J746="","",'Corporate Gifting Order Form'!J746)</f>
        <v/>
      </c>
      <c r="J734" s="28" t="str">
        <f t="shared" si="23"/>
        <v/>
      </c>
      <c r="K734" s="33" t="str">
        <f>IF('Corporate Gifting Order Form'!K746="","",'Corporate Gifting Order Form'!K746)</f>
        <v/>
      </c>
      <c r="L734" s="29" t="str">
        <f>IF('Corporate Gifting Order Form'!L746="","",'Corporate Gifting Order Form'!L746)</f>
        <v/>
      </c>
      <c r="M734" s="29" t="str">
        <f>IF('Corporate Gifting Order Form'!M746="","",'Corporate Gifting Order Form'!M746)</f>
        <v/>
      </c>
      <c r="N734" s="44" t="str">
        <f>IF('Corporate Gifting Order Form'!N746="","",'Corporate Gifting Order Form'!N746)</f>
        <v/>
      </c>
      <c r="O734" s="29" t="str">
        <f>IFERROR("",'Corporate Gifting Order Form'!P746)</f>
        <v/>
      </c>
      <c r="P734" s="28" t="str">
        <f t="shared" si="24"/>
        <v/>
      </c>
      <c r="Q734" s="29" t="str">
        <f>IFERROR("",'Corporate Gifting Order Form'!R746)</f>
        <v/>
      </c>
      <c r="R734" s="29" t="str">
        <f>IFERROR("",'Corporate Gifting Order Form'!S746)</f>
        <v/>
      </c>
      <c r="S734" s="28" t="str">
        <f>_xlfn.IFNA(IF(B$1="Yes",(VLOOKUP(R734,Gifts!B$1:D$8,2,FALSE)),(VLOOKUP(R734,Gifts!B$1:D$8,3,FALSE))),"")</f>
        <v/>
      </c>
    </row>
    <row r="735" spans="1:19" x14ac:dyDescent="0.25">
      <c r="A735" s="44" t="str">
        <f>IF('Corporate Gifting Order Form'!B747="","",'Corporate Gifting Order Form'!B747)</f>
        <v/>
      </c>
      <c r="B735" s="29" t="str">
        <f>IF('Corporate Gifting Order Form'!C747="","",'Corporate Gifting Order Form'!C747)</f>
        <v/>
      </c>
      <c r="C735" s="29" t="str">
        <f>IF('Corporate Gifting Order Form'!D747="","",'Corporate Gifting Order Form'!D747)</f>
        <v/>
      </c>
      <c r="D735" s="29" t="str">
        <f>IF('Corporate Gifting Order Form'!E747="","",'Corporate Gifting Order Form'!E747)</f>
        <v/>
      </c>
      <c r="E735" s="29" t="str">
        <f>IF('Corporate Gifting Order Form'!F747="","",'Corporate Gifting Order Form'!F747)</f>
        <v/>
      </c>
      <c r="F735" s="29" t="str">
        <f>IF('Corporate Gifting Order Form'!G747="","",'Corporate Gifting Order Form'!G747)</f>
        <v/>
      </c>
      <c r="G735" s="29" t="str">
        <f>IF('Corporate Gifting Order Form'!H747="","",'Corporate Gifting Order Form'!H747)</f>
        <v/>
      </c>
      <c r="H735" s="29" t="str">
        <f>IF('Corporate Gifting Order Form'!I747="","",'Corporate Gifting Order Form'!I747)</f>
        <v/>
      </c>
      <c r="I735" s="45" t="str">
        <f>IF('Corporate Gifting Order Form'!J747="","",'Corporate Gifting Order Form'!J747)</f>
        <v/>
      </c>
      <c r="J735" s="28" t="str">
        <f t="shared" si="23"/>
        <v/>
      </c>
      <c r="K735" s="33" t="str">
        <f>IF('Corporate Gifting Order Form'!K747="","",'Corporate Gifting Order Form'!K747)</f>
        <v/>
      </c>
      <c r="L735" s="29" t="str">
        <f>IF('Corporate Gifting Order Form'!L747="","",'Corporate Gifting Order Form'!L747)</f>
        <v/>
      </c>
      <c r="M735" s="29" t="str">
        <f>IF('Corporate Gifting Order Form'!M747="","",'Corporate Gifting Order Form'!M747)</f>
        <v/>
      </c>
      <c r="N735" s="44" t="str">
        <f>IF('Corporate Gifting Order Form'!N747="","",'Corporate Gifting Order Form'!N747)</f>
        <v/>
      </c>
      <c r="O735" s="29" t="str">
        <f>IFERROR("",'Corporate Gifting Order Form'!P747)</f>
        <v/>
      </c>
      <c r="P735" s="28" t="str">
        <f t="shared" si="24"/>
        <v/>
      </c>
      <c r="Q735" s="29" t="str">
        <f>IFERROR("",'Corporate Gifting Order Form'!R747)</f>
        <v/>
      </c>
      <c r="R735" s="29" t="str">
        <f>IFERROR("",'Corporate Gifting Order Form'!S747)</f>
        <v/>
      </c>
      <c r="S735" s="28" t="str">
        <f>_xlfn.IFNA(IF(B$1="Yes",(VLOOKUP(R735,Gifts!B$1:D$8,2,FALSE)),(VLOOKUP(R735,Gifts!B$1:D$8,3,FALSE))),"")</f>
        <v/>
      </c>
    </row>
    <row r="736" spans="1:19" x14ac:dyDescent="0.25">
      <c r="A736" s="44" t="str">
        <f>IF('Corporate Gifting Order Form'!B748="","",'Corporate Gifting Order Form'!B748)</f>
        <v/>
      </c>
      <c r="B736" s="29" t="str">
        <f>IF('Corporate Gifting Order Form'!C748="","",'Corporate Gifting Order Form'!C748)</f>
        <v/>
      </c>
      <c r="C736" s="29" t="str">
        <f>IF('Corporate Gifting Order Form'!D748="","",'Corporate Gifting Order Form'!D748)</f>
        <v/>
      </c>
      <c r="D736" s="29" t="str">
        <f>IF('Corporate Gifting Order Form'!E748="","",'Corporate Gifting Order Form'!E748)</f>
        <v/>
      </c>
      <c r="E736" s="29" t="str">
        <f>IF('Corporate Gifting Order Form'!F748="","",'Corporate Gifting Order Form'!F748)</f>
        <v/>
      </c>
      <c r="F736" s="29" t="str">
        <f>IF('Corporate Gifting Order Form'!G748="","",'Corporate Gifting Order Form'!G748)</f>
        <v/>
      </c>
      <c r="G736" s="29" t="str">
        <f>IF('Corporate Gifting Order Form'!H748="","",'Corporate Gifting Order Form'!H748)</f>
        <v/>
      </c>
      <c r="H736" s="29" t="str">
        <f>IF('Corporate Gifting Order Form'!I748="","",'Corporate Gifting Order Form'!I748)</f>
        <v/>
      </c>
      <c r="I736" s="45" t="str">
        <f>IF('Corporate Gifting Order Form'!J748="","",'Corporate Gifting Order Form'!J748)</f>
        <v/>
      </c>
      <c r="J736" s="28" t="str">
        <f t="shared" si="23"/>
        <v/>
      </c>
      <c r="K736" s="33" t="str">
        <f>IF('Corporate Gifting Order Form'!K748="","",'Corporate Gifting Order Form'!K748)</f>
        <v/>
      </c>
      <c r="L736" s="29" t="str">
        <f>IF('Corporate Gifting Order Form'!L748="","",'Corporate Gifting Order Form'!L748)</f>
        <v/>
      </c>
      <c r="M736" s="29" t="str">
        <f>IF('Corporate Gifting Order Form'!M748="","",'Corporate Gifting Order Form'!M748)</f>
        <v/>
      </c>
      <c r="N736" s="44" t="str">
        <f>IF('Corporate Gifting Order Form'!N748="","",'Corporate Gifting Order Form'!N748)</f>
        <v/>
      </c>
      <c r="O736" s="29" t="str">
        <f>IFERROR("",'Corporate Gifting Order Form'!P748)</f>
        <v/>
      </c>
      <c r="P736" s="28" t="str">
        <f t="shared" si="24"/>
        <v/>
      </c>
      <c r="Q736" s="29" t="str">
        <f>IFERROR("",'Corporate Gifting Order Form'!R748)</f>
        <v/>
      </c>
      <c r="R736" s="29" t="str">
        <f>IFERROR("",'Corporate Gifting Order Form'!S748)</f>
        <v/>
      </c>
      <c r="S736" s="28" t="str">
        <f>_xlfn.IFNA(IF(B$1="Yes",(VLOOKUP(R736,Gifts!B$1:D$8,2,FALSE)),(VLOOKUP(R736,Gifts!B$1:D$8,3,FALSE))),"")</f>
        <v/>
      </c>
    </row>
    <row r="737" spans="1:19" x14ac:dyDescent="0.25">
      <c r="A737" s="44" t="str">
        <f>IF('Corporate Gifting Order Form'!B749="","",'Corporate Gifting Order Form'!B749)</f>
        <v/>
      </c>
      <c r="B737" s="29" t="str">
        <f>IF('Corporate Gifting Order Form'!C749="","",'Corporate Gifting Order Form'!C749)</f>
        <v/>
      </c>
      <c r="C737" s="29" t="str">
        <f>IF('Corporate Gifting Order Form'!D749="","",'Corporate Gifting Order Form'!D749)</f>
        <v/>
      </c>
      <c r="D737" s="29" t="str">
        <f>IF('Corporate Gifting Order Form'!E749="","",'Corporate Gifting Order Form'!E749)</f>
        <v/>
      </c>
      <c r="E737" s="29" t="str">
        <f>IF('Corporate Gifting Order Form'!F749="","",'Corporate Gifting Order Form'!F749)</f>
        <v/>
      </c>
      <c r="F737" s="29" t="str">
        <f>IF('Corporate Gifting Order Form'!G749="","",'Corporate Gifting Order Form'!G749)</f>
        <v/>
      </c>
      <c r="G737" s="29" t="str">
        <f>IF('Corporate Gifting Order Form'!H749="","",'Corporate Gifting Order Form'!H749)</f>
        <v/>
      </c>
      <c r="H737" s="29" t="str">
        <f>IF('Corporate Gifting Order Form'!I749="","",'Corporate Gifting Order Form'!I749)</f>
        <v/>
      </c>
      <c r="I737" s="45" t="str">
        <f>IF('Corporate Gifting Order Form'!J749="","",'Corporate Gifting Order Form'!J749)</f>
        <v/>
      </c>
      <c r="J737" s="28" t="str">
        <f t="shared" si="23"/>
        <v/>
      </c>
      <c r="K737" s="33" t="str">
        <f>IF('Corporate Gifting Order Form'!K749="","",'Corporate Gifting Order Form'!K749)</f>
        <v/>
      </c>
      <c r="L737" s="29" t="str">
        <f>IF('Corporate Gifting Order Form'!L749="","",'Corporate Gifting Order Form'!L749)</f>
        <v/>
      </c>
      <c r="M737" s="29" t="str">
        <f>IF('Corporate Gifting Order Form'!M749="","",'Corporate Gifting Order Form'!M749)</f>
        <v/>
      </c>
      <c r="N737" s="44" t="str">
        <f>IF('Corporate Gifting Order Form'!N749="","",'Corporate Gifting Order Form'!N749)</f>
        <v/>
      </c>
      <c r="O737" s="29" t="str">
        <f>IFERROR("",'Corporate Gifting Order Form'!P749)</f>
        <v/>
      </c>
      <c r="P737" s="28" t="str">
        <f t="shared" si="24"/>
        <v/>
      </c>
      <c r="Q737" s="29" t="str">
        <f>IFERROR("",'Corporate Gifting Order Form'!R749)</f>
        <v/>
      </c>
      <c r="R737" s="29" t="str">
        <f>IFERROR("",'Corporate Gifting Order Form'!S749)</f>
        <v/>
      </c>
      <c r="S737" s="28" t="str">
        <f>_xlfn.IFNA(IF(B$1="Yes",(VLOOKUP(R737,Gifts!B$1:D$8,2,FALSE)),(VLOOKUP(R737,Gifts!B$1:D$8,3,FALSE))),"")</f>
        <v/>
      </c>
    </row>
    <row r="738" spans="1:19" x14ac:dyDescent="0.25">
      <c r="A738" s="44" t="str">
        <f>IF('Corporate Gifting Order Form'!B750="","",'Corporate Gifting Order Form'!B750)</f>
        <v/>
      </c>
      <c r="B738" s="29" t="str">
        <f>IF('Corporate Gifting Order Form'!C750="","",'Corporate Gifting Order Form'!C750)</f>
        <v/>
      </c>
      <c r="C738" s="29" t="str">
        <f>IF('Corporate Gifting Order Form'!D750="","",'Corporate Gifting Order Form'!D750)</f>
        <v/>
      </c>
      <c r="D738" s="29" t="str">
        <f>IF('Corporate Gifting Order Form'!E750="","",'Corporate Gifting Order Form'!E750)</f>
        <v/>
      </c>
      <c r="E738" s="29" t="str">
        <f>IF('Corporate Gifting Order Form'!F750="","",'Corporate Gifting Order Form'!F750)</f>
        <v/>
      </c>
      <c r="F738" s="29" t="str">
        <f>IF('Corporate Gifting Order Form'!G750="","",'Corporate Gifting Order Form'!G750)</f>
        <v/>
      </c>
      <c r="G738" s="29" t="str">
        <f>IF('Corporate Gifting Order Form'!H750="","",'Corporate Gifting Order Form'!H750)</f>
        <v/>
      </c>
      <c r="H738" s="29" t="str">
        <f>IF('Corporate Gifting Order Form'!I750="","",'Corporate Gifting Order Form'!I750)</f>
        <v/>
      </c>
      <c r="I738" s="45" t="str">
        <f>IF('Corporate Gifting Order Form'!J750="","",'Corporate Gifting Order Form'!J750)</f>
        <v/>
      </c>
      <c r="J738" s="28" t="str">
        <f t="shared" si="23"/>
        <v/>
      </c>
      <c r="K738" s="33" t="str">
        <f>IF('Corporate Gifting Order Form'!K750="","",'Corporate Gifting Order Form'!K750)</f>
        <v/>
      </c>
      <c r="L738" s="29" t="str">
        <f>IF('Corporate Gifting Order Form'!L750="","",'Corporate Gifting Order Form'!L750)</f>
        <v/>
      </c>
      <c r="M738" s="29" t="str">
        <f>IF('Corporate Gifting Order Form'!M750="","",'Corporate Gifting Order Form'!M750)</f>
        <v/>
      </c>
      <c r="N738" s="44" t="str">
        <f>IF('Corporate Gifting Order Form'!N750="","",'Corporate Gifting Order Form'!N750)</f>
        <v/>
      </c>
      <c r="O738" s="29" t="str">
        <f>IFERROR("",'Corporate Gifting Order Form'!P750)</f>
        <v/>
      </c>
      <c r="P738" s="28" t="str">
        <f t="shared" si="24"/>
        <v/>
      </c>
      <c r="Q738" s="29" t="str">
        <f>IFERROR("",'Corporate Gifting Order Form'!R750)</f>
        <v/>
      </c>
      <c r="R738" s="29" t="str">
        <f>IFERROR("",'Corporate Gifting Order Form'!S750)</f>
        <v/>
      </c>
      <c r="S738" s="28" t="str">
        <f>_xlfn.IFNA(IF(B$1="Yes",(VLOOKUP(R738,Gifts!B$1:D$8,2,FALSE)),(VLOOKUP(R738,Gifts!B$1:D$8,3,FALSE))),"")</f>
        <v/>
      </c>
    </row>
    <row r="739" spans="1:19" x14ac:dyDescent="0.25">
      <c r="A739" s="44" t="str">
        <f>IF('Corporate Gifting Order Form'!B751="","",'Corporate Gifting Order Form'!B751)</f>
        <v/>
      </c>
      <c r="B739" s="29" t="str">
        <f>IF('Corporate Gifting Order Form'!C751="","",'Corporate Gifting Order Form'!C751)</f>
        <v/>
      </c>
      <c r="C739" s="29" t="str">
        <f>IF('Corporate Gifting Order Form'!D751="","",'Corporate Gifting Order Form'!D751)</f>
        <v/>
      </c>
      <c r="D739" s="29" t="str">
        <f>IF('Corporate Gifting Order Form'!E751="","",'Corporate Gifting Order Form'!E751)</f>
        <v/>
      </c>
      <c r="E739" s="29" t="str">
        <f>IF('Corporate Gifting Order Form'!F751="","",'Corporate Gifting Order Form'!F751)</f>
        <v/>
      </c>
      <c r="F739" s="29" t="str">
        <f>IF('Corporate Gifting Order Form'!G751="","",'Corporate Gifting Order Form'!G751)</f>
        <v/>
      </c>
      <c r="G739" s="29" t="str">
        <f>IF('Corporate Gifting Order Form'!H751="","",'Corporate Gifting Order Form'!H751)</f>
        <v/>
      </c>
      <c r="H739" s="29" t="str">
        <f>IF('Corporate Gifting Order Form'!I751="","",'Corporate Gifting Order Form'!I751)</f>
        <v/>
      </c>
      <c r="I739" s="45" t="str">
        <f>IF('Corporate Gifting Order Form'!J751="","",'Corporate Gifting Order Form'!J751)</f>
        <v/>
      </c>
      <c r="J739" s="28" t="str">
        <f t="shared" si="23"/>
        <v/>
      </c>
      <c r="K739" s="33" t="str">
        <f>IF('Corporate Gifting Order Form'!K751="","",'Corporate Gifting Order Form'!K751)</f>
        <v/>
      </c>
      <c r="L739" s="29" t="str">
        <f>IF('Corporate Gifting Order Form'!L751="","",'Corporate Gifting Order Form'!L751)</f>
        <v/>
      </c>
      <c r="M739" s="29" t="str">
        <f>IF('Corporate Gifting Order Form'!M751="","",'Corporate Gifting Order Form'!M751)</f>
        <v/>
      </c>
      <c r="N739" s="44" t="str">
        <f>IF('Corporate Gifting Order Form'!N751="","",'Corporate Gifting Order Form'!N751)</f>
        <v/>
      </c>
      <c r="O739" s="29" t="str">
        <f>IFERROR("",'Corporate Gifting Order Form'!P751)</f>
        <v/>
      </c>
      <c r="P739" s="28" t="str">
        <f t="shared" si="24"/>
        <v/>
      </c>
      <c r="Q739" s="29" t="str">
        <f>IFERROR("",'Corporate Gifting Order Form'!R751)</f>
        <v/>
      </c>
      <c r="R739" s="29" t="str">
        <f>IFERROR("",'Corporate Gifting Order Form'!S751)</f>
        <v/>
      </c>
      <c r="S739" s="28" t="str">
        <f>_xlfn.IFNA(IF(B$1="Yes",(VLOOKUP(R739,Gifts!B$1:D$8,2,FALSE)),(VLOOKUP(R739,Gifts!B$1:D$8,3,FALSE))),"")</f>
        <v/>
      </c>
    </row>
    <row r="740" spans="1:19" x14ac:dyDescent="0.25">
      <c r="A740" s="44" t="str">
        <f>IF('Corporate Gifting Order Form'!B752="","",'Corporate Gifting Order Form'!B752)</f>
        <v/>
      </c>
      <c r="B740" s="29" t="str">
        <f>IF('Corporate Gifting Order Form'!C752="","",'Corporate Gifting Order Form'!C752)</f>
        <v/>
      </c>
      <c r="C740" s="29" t="str">
        <f>IF('Corporate Gifting Order Form'!D752="","",'Corporate Gifting Order Form'!D752)</f>
        <v/>
      </c>
      <c r="D740" s="29" t="str">
        <f>IF('Corporate Gifting Order Form'!E752="","",'Corporate Gifting Order Form'!E752)</f>
        <v/>
      </c>
      <c r="E740" s="29" t="str">
        <f>IF('Corporate Gifting Order Form'!F752="","",'Corporate Gifting Order Form'!F752)</f>
        <v/>
      </c>
      <c r="F740" s="29" t="str">
        <f>IF('Corporate Gifting Order Form'!G752="","",'Corporate Gifting Order Form'!G752)</f>
        <v/>
      </c>
      <c r="G740" s="29" t="str">
        <f>IF('Corporate Gifting Order Form'!H752="","",'Corporate Gifting Order Form'!H752)</f>
        <v/>
      </c>
      <c r="H740" s="29" t="str">
        <f>IF('Corporate Gifting Order Form'!I752="","",'Corporate Gifting Order Form'!I752)</f>
        <v/>
      </c>
      <c r="I740" s="45" t="str">
        <f>IF('Corporate Gifting Order Form'!J752="","",'Corporate Gifting Order Form'!J752)</f>
        <v/>
      </c>
      <c r="J740" s="28" t="str">
        <f t="shared" si="23"/>
        <v/>
      </c>
      <c r="K740" s="33" t="str">
        <f>IF('Corporate Gifting Order Form'!K752="","",'Corporate Gifting Order Form'!K752)</f>
        <v/>
      </c>
      <c r="L740" s="29" t="str">
        <f>IF('Corporate Gifting Order Form'!L752="","",'Corporate Gifting Order Form'!L752)</f>
        <v/>
      </c>
      <c r="M740" s="29" t="str">
        <f>IF('Corporate Gifting Order Form'!M752="","",'Corporate Gifting Order Form'!M752)</f>
        <v/>
      </c>
      <c r="N740" s="44" t="str">
        <f>IF('Corporate Gifting Order Form'!N752="","",'Corporate Gifting Order Form'!N752)</f>
        <v/>
      </c>
      <c r="O740" s="29" t="str">
        <f>IFERROR("",'Corporate Gifting Order Form'!P752)</f>
        <v/>
      </c>
      <c r="P740" s="28" t="str">
        <f t="shared" si="24"/>
        <v/>
      </c>
      <c r="Q740" s="29" t="str">
        <f>IFERROR("",'Corporate Gifting Order Form'!R752)</f>
        <v/>
      </c>
      <c r="R740" s="29" t="str">
        <f>IFERROR("",'Corporate Gifting Order Form'!S752)</f>
        <v/>
      </c>
      <c r="S740" s="28" t="str">
        <f>_xlfn.IFNA(IF(B$1="Yes",(VLOOKUP(R740,Gifts!B$1:D$8,2,FALSE)),(VLOOKUP(R740,Gifts!B$1:D$8,3,FALSE))),"")</f>
        <v/>
      </c>
    </row>
    <row r="741" spans="1:19" x14ac:dyDescent="0.25">
      <c r="A741" s="44" t="str">
        <f>IF('Corporate Gifting Order Form'!B753="","",'Corporate Gifting Order Form'!B753)</f>
        <v/>
      </c>
      <c r="B741" s="29" t="str">
        <f>IF('Corporate Gifting Order Form'!C753="","",'Corporate Gifting Order Form'!C753)</f>
        <v/>
      </c>
      <c r="C741" s="29" t="str">
        <f>IF('Corporate Gifting Order Form'!D753="","",'Corporate Gifting Order Form'!D753)</f>
        <v/>
      </c>
      <c r="D741" s="29" t="str">
        <f>IF('Corporate Gifting Order Form'!E753="","",'Corporate Gifting Order Form'!E753)</f>
        <v/>
      </c>
      <c r="E741" s="29" t="str">
        <f>IF('Corporate Gifting Order Form'!F753="","",'Corporate Gifting Order Form'!F753)</f>
        <v/>
      </c>
      <c r="F741" s="29" t="str">
        <f>IF('Corporate Gifting Order Form'!G753="","",'Corporate Gifting Order Form'!G753)</f>
        <v/>
      </c>
      <c r="G741" s="29" t="str">
        <f>IF('Corporate Gifting Order Form'!H753="","",'Corporate Gifting Order Form'!H753)</f>
        <v/>
      </c>
      <c r="H741" s="29" t="str">
        <f>IF('Corporate Gifting Order Form'!I753="","",'Corporate Gifting Order Form'!I753)</f>
        <v/>
      </c>
      <c r="I741" s="45" t="str">
        <f>IF('Corporate Gifting Order Form'!J753="","",'Corporate Gifting Order Form'!J753)</f>
        <v/>
      </c>
      <c r="J741" s="28" t="str">
        <f t="shared" si="23"/>
        <v/>
      </c>
      <c r="K741" s="33" t="str">
        <f>IF('Corporate Gifting Order Form'!K753="","",'Corporate Gifting Order Form'!K753)</f>
        <v/>
      </c>
      <c r="L741" s="29" t="str">
        <f>IF('Corporate Gifting Order Form'!L753="","",'Corporate Gifting Order Form'!L753)</f>
        <v/>
      </c>
      <c r="M741" s="29" t="str">
        <f>IF('Corporate Gifting Order Form'!M753="","",'Corporate Gifting Order Form'!M753)</f>
        <v/>
      </c>
      <c r="N741" s="44" t="str">
        <f>IF('Corporate Gifting Order Form'!N753="","",'Corporate Gifting Order Form'!N753)</f>
        <v/>
      </c>
      <c r="O741" s="29" t="str">
        <f>IFERROR("",'Corporate Gifting Order Form'!P753)</f>
        <v/>
      </c>
      <c r="P741" s="28" t="str">
        <f t="shared" si="24"/>
        <v/>
      </c>
      <c r="Q741" s="29" t="str">
        <f>IFERROR("",'Corporate Gifting Order Form'!R753)</f>
        <v/>
      </c>
      <c r="R741" s="29" t="str">
        <f>IFERROR("",'Corporate Gifting Order Form'!S753)</f>
        <v/>
      </c>
      <c r="S741" s="28" t="str">
        <f>_xlfn.IFNA(IF(B$1="Yes",(VLOOKUP(R741,Gifts!B$1:D$8,2,FALSE)),(VLOOKUP(R741,Gifts!B$1:D$8,3,FALSE))),"")</f>
        <v/>
      </c>
    </row>
    <row r="742" spans="1:19" x14ac:dyDescent="0.25">
      <c r="A742" s="44" t="str">
        <f>IF('Corporate Gifting Order Form'!B754="","",'Corporate Gifting Order Form'!B754)</f>
        <v/>
      </c>
      <c r="B742" s="29" t="str">
        <f>IF('Corporate Gifting Order Form'!C754="","",'Corporate Gifting Order Form'!C754)</f>
        <v/>
      </c>
      <c r="C742" s="29" t="str">
        <f>IF('Corporate Gifting Order Form'!D754="","",'Corporate Gifting Order Form'!D754)</f>
        <v/>
      </c>
      <c r="D742" s="29" t="str">
        <f>IF('Corporate Gifting Order Form'!E754="","",'Corporate Gifting Order Form'!E754)</f>
        <v/>
      </c>
      <c r="E742" s="29" t="str">
        <f>IF('Corporate Gifting Order Form'!F754="","",'Corporate Gifting Order Form'!F754)</f>
        <v/>
      </c>
      <c r="F742" s="29" t="str">
        <f>IF('Corporate Gifting Order Form'!G754="","",'Corporate Gifting Order Form'!G754)</f>
        <v/>
      </c>
      <c r="G742" s="29" t="str">
        <f>IF('Corporate Gifting Order Form'!H754="","",'Corporate Gifting Order Form'!H754)</f>
        <v/>
      </c>
      <c r="H742" s="29" t="str">
        <f>IF('Corporate Gifting Order Form'!I754="","",'Corporate Gifting Order Form'!I754)</f>
        <v/>
      </c>
      <c r="I742" s="45" t="str">
        <f>IF('Corporate Gifting Order Form'!J754="","",'Corporate Gifting Order Form'!J754)</f>
        <v/>
      </c>
      <c r="J742" s="28" t="str">
        <f t="shared" si="23"/>
        <v/>
      </c>
      <c r="K742" s="33" t="str">
        <f>IF('Corporate Gifting Order Form'!K754="","",'Corporate Gifting Order Form'!K754)</f>
        <v/>
      </c>
      <c r="L742" s="29" t="str">
        <f>IF('Corporate Gifting Order Form'!L754="","",'Corporate Gifting Order Form'!L754)</f>
        <v/>
      </c>
      <c r="M742" s="29" t="str">
        <f>IF('Corporate Gifting Order Form'!M754="","",'Corporate Gifting Order Form'!M754)</f>
        <v/>
      </c>
      <c r="N742" s="44" t="str">
        <f>IF('Corporate Gifting Order Form'!N754="","",'Corporate Gifting Order Form'!N754)</f>
        <v/>
      </c>
      <c r="O742" s="29" t="str">
        <f>IFERROR("",'Corporate Gifting Order Form'!P754)</f>
        <v/>
      </c>
      <c r="P742" s="28" t="str">
        <f t="shared" si="24"/>
        <v/>
      </c>
      <c r="Q742" s="29" t="str">
        <f>IFERROR("",'Corporate Gifting Order Form'!R754)</f>
        <v/>
      </c>
      <c r="R742" s="29" t="str">
        <f>IFERROR("",'Corporate Gifting Order Form'!S754)</f>
        <v/>
      </c>
      <c r="S742" s="28" t="str">
        <f>_xlfn.IFNA(IF(B$1="Yes",(VLOOKUP(R742,Gifts!B$1:D$8,2,FALSE)),(VLOOKUP(R742,Gifts!B$1:D$8,3,FALSE))),"")</f>
        <v/>
      </c>
    </row>
    <row r="743" spans="1:19" x14ac:dyDescent="0.25">
      <c r="A743" s="44" t="str">
        <f>IF('Corporate Gifting Order Form'!B755="","",'Corporate Gifting Order Form'!B755)</f>
        <v/>
      </c>
      <c r="B743" s="29" t="str">
        <f>IF('Corporate Gifting Order Form'!C755="","",'Corporate Gifting Order Form'!C755)</f>
        <v/>
      </c>
      <c r="C743" s="29" t="str">
        <f>IF('Corporate Gifting Order Form'!D755="","",'Corporate Gifting Order Form'!D755)</f>
        <v/>
      </c>
      <c r="D743" s="29" t="str">
        <f>IF('Corporate Gifting Order Form'!E755="","",'Corporate Gifting Order Form'!E755)</f>
        <v/>
      </c>
      <c r="E743" s="29" t="str">
        <f>IF('Corporate Gifting Order Form'!F755="","",'Corporate Gifting Order Form'!F755)</f>
        <v/>
      </c>
      <c r="F743" s="29" t="str">
        <f>IF('Corporate Gifting Order Form'!G755="","",'Corporate Gifting Order Form'!G755)</f>
        <v/>
      </c>
      <c r="G743" s="29" t="str">
        <f>IF('Corporate Gifting Order Form'!H755="","",'Corporate Gifting Order Form'!H755)</f>
        <v/>
      </c>
      <c r="H743" s="29" t="str">
        <f>IF('Corporate Gifting Order Form'!I755="","",'Corporate Gifting Order Form'!I755)</f>
        <v/>
      </c>
      <c r="I743" s="45" t="str">
        <f>IF('Corporate Gifting Order Form'!J755="","",'Corporate Gifting Order Form'!J755)</f>
        <v/>
      </c>
      <c r="J743" s="28" t="str">
        <f t="shared" si="23"/>
        <v/>
      </c>
      <c r="K743" s="33" t="str">
        <f>IF('Corporate Gifting Order Form'!K755="","",'Corporate Gifting Order Form'!K755)</f>
        <v/>
      </c>
      <c r="L743" s="29" t="str">
        <f>IF('Corporate Gifting Order Form'!L755="","",'Corporate Gifting Order Form'!L755)</f>
        <v/>
      </c>
      <c r="M743" s="29" t="str">
        <f>IF('Corporate Gifting Order Form'!M755="","",'Corporate Gifting Order Form'!M755)</f>
        <v/>
      </c>
      <c r="N743" s="44" t="str">
        <f>IF('Corporate Gifting Order Form'!N755="","",'Corporate Gifting Order Form'!N755)</f>
        <v/>
      </c>
      <c r="O743" s="29" t="str">
        <f>IFERROR("",'Corporate Gifting Order Form'!P755)</f>
        <v/>
      </c>
      <c r="P743" s="28" t="str">
        <f t="shared" si="24"/>
        <v/>
      </c>
      <c r="Q743" s="29" t="str">
        <f>IFERROR("",'Corporate Gifting Order Form'!R755)</f>
        <v/>
      </c>
      <c r="R743" s="29" t="str">
        <f>IFERROR("",'Corporate Gifting Order Form'!S755)</f>
        <v/>
      </c>
      <c r="S743" s="28" t="str">
        <f>_xlfn.IFNA(IF(B$1="Yes",(VLOOKUP(R743,Gifts!B$1:D$8,2,FALSE)),(VLOOKUP(R743,Gifts!B$1:D$8,3,FALSE))),"")</f>
        <v/>
      </c>
    </row>
    <row r="744" spans="1:19" x14ac:dyDescent="0.25">
      <c r="A744" s="44" t="str">
        <f>IF('Corporate Gifting Order Form'!B756="","",'Corporate Gifting Order Form'!B756)</f>
        <v/>
      </c>
      <c r="B744" s="29" t="str">
        <f>IF('Corporate Gifting Order Form'!C756="","",'Corporate Gifting Order Form'!C756)</f>
        <v/>
      </c>
      <c r="C744" s="29" t="str">
        <f>IF('Corporate Gifting Order Form'!D756="","",'Corporate Gifting Order Form'!D756)</f>
        <v/>
      </c>
      <c r="D744" s="29" t="str">
        <f>IF('Corporate Gifting Order Form'!E756="","",'Corporate Gifting Order Form'!E756)</f>
        <v/>
      </c>
      <c r="E744" s="29" t="str">
        <f>IF('Corporate Gifting Order Form'!F756="","",'Corporate Gifting Order Form'!F756)</f>
        <v/>
      </c>
      <c r="F744" s="29" t="str">
        <f>IF('Corporate Gifting Order Form'!G756="","",'Corporate Gifting Order Form'!G756)</f>
        <v/>
      </c>
      <c r="G744" s="29" t="str">
        <f>IF('Corporate Gifting Order Form'!H756="","",'Corporate Gifting Order Form'!H756)</f>
        <v/>
      </c>
      <c r="H744" s="29" t="str">
        <f>IF('Corporate Gifting Order Form'!I756="","",'Corporate Gifting Order Form'!I756)</f>
        <v/>
      </c>
      <c r="I744" s="45" t="str">
        <f>IF('Corporate Gifting Order Form'!J756="","",'Corporate Gifting Order Form'!J756)</f>
        <v/>
      </c>
      <c r="J744" s="28" t="str">
        <f t="shared" si="23"/>
        <v/>
      </c>
      <c r="K744" s="33" t="str">
        <f>IF('Corporate Gifting Order Form'!K756="","",'Corporate Gifting Order Form'!K756)</f>
        <v/>
      </c>
      <c r="L744" s="29" t="str">
        <f>IF('Corporate Gifting Order Form'!L756="","",'Corporate Gifting Order Form'!L756)</f>
        <v/>
      </c>
      <c r="M744" s="29" t="str">
        <f>IF('Corporate Gifting Order Form'!M756="","",'Corporate Gifting Order Form'!M756)</f>
        <v/>
      </c>
      <c r="N744" s="44" t="str">
        <f>IF('Corporate Gifting Order Form'!N756="","",'Corporate Gifting Order Form'!N756)</f>
        <v/>
      </c>
      <c r="O744" s="29" t="str">
        <f>IFERROR("",'Corporate Gifting Order Form'!P756)</f>
        <v/>
      </c>
      <c r="P744" s="28" t="str">
        <f t="shared" si="24"/>
        <v/>
      </c>
      <c r="Q744" s="29" t="str">
        <f>IFERROR("",'Corporate Gifting Order Form'!R756)</f>
        <v/>
      </c>
      <c r="R744" s="29" t="str">
        <f>IFERROR("",'Corporate Gifting Order Form'!S756)</f>
        <v/>
      </c>
      <c r="S744" s="28" t="str">
        <f>_xlfn.IFNA(IF(B$1="Yes",(VLOOKUP(R744,Gifts!B$1:D$8,2,FALSE)),(VLOOKUP(R744,Gifts!B$1:D$8,3,FALSE))),"")</f>
        <v/>
      </c>
    </row>
    <row r="745" spans="1:19" x14ac:dyDescent="0.25">
      <c r="A745" s="44" t="str">
        <f>IF('Corporate Gifting Order Form'!B757="","",'Corporate Gifting Order Form'!B757)</f>
        <v/>
      </c>
      <c r="B745" s="29" t="str">
        <f>IF('Corporate Gifting Order Form'!C757="","",'Corporate Gifting Order Form'!C757)</f>
        <v/>
      </c>
      <c r="C745" s="29" t="str">
        <f>IF('Corporate Gifting Order Form'!D757="","",'Corporate Gifting Order Form'!D757)</f>
        <v/>
      </c>
      <c r="D745" s="29" t="str">
        <f>IF('Corporate Gifting Order Form'!E757="","",'Corporate Gifting Order Form'!E757)</f>
        <v/>
      </c>
      <c r="E745" s="29" t="str">
        <f>IF('Corporate Gifting Order Form'!F757="","",'Corporate Gifting Order Form'!F757)</f>
        <v/>
      </c>
      <c r="F745" s="29" t="str">
        <f>IF('Corporate Gifting Order Form'!G757="","",'Corporate Gifting Order Form'!G757)</f>
        <v/>
      </c>
      <c r="G745" s="29" t="str">
        <f>IF('Corporate Gifting Order Form'!H757="","",'Corporate Gifting Order Form'!H757)</f>
        <v/>
      </c>
      <c r="H745" s="29" t="str">
        <f>IF('Corporate Gifting Order Form'!I757="","",'Corporate Gifting Order Form'!I757)</f>
        <v/>
      </c>
      <c r="I745" s="45" t="str">
        <f>IF('Corporate Gifting Order Form'!J757="","",'Corporate Gifting Order Form'!J757)</f>
        <v/>
      </c>
      <c r="J745" s="28" t="str">
        <f t="shared" si="23"/>
        <v/>
      </c>
      <c r="K745" s="33" t="str">
        <f>IF('Corporate Gifting Order Form'!K757="","",'Corporate Gifting Order Form'!K757)</f>
        <v/>
      </c>
      <c r="L745" s="29" t="str">
        <f>IF('Corporate Gifting Order Form'!L757="","",'Corporate Gifting Order Form'!L757)</f>
        <v/>
      </c>
      <c r="M745" s="29" t="str">
        <f>IF('Corporate Gifting Order Form'!M757="","",'Corporate Gifting Order Form'!M757)</f>
        <v/>
      </c>
      <c r="N745" s="44" t="str">
        <f>IF('Corporate Gifting Order Form'!N757="","",'Corporate Gifting Order Form'!N757)</f>
        <v/>
      </c>
      <c r="O745" s="29" t="str">
        <f>IFERROR("",'Corporate Gifting Order Form'!P757)</f>
        <v/>
      </c>
      <c r="P745" s="28" t="str">
        <f t="shared" si="24"/>
        <v/>
      </c>
      <c r="Q745" s="29" t="str">
        <f>IFERROR("",'Corporate Gifting Order Form'!R757)</f>
        <v/>
      </c>
      <c r="R745" s="29" t="str">
        <f>IFERROR("",'Corporate Gifting Order Form'!S757)</f>
        <v/>
      </c>
      <c r="S745" s="28" t="str">
        <f>_xlfn.IFNA(IF(B$1="Yes",(VLOOKUP(R745,Gifts!B$1:D$8,2,FALSE)),(VLOOKUP(R745,Gifts!B$1:D$8,3,FALSE))),"")</f>
        <v/>
      </c>
    </row>
    <row r="746" spans="1:19" x14ac:dyDescent="0.25">
      <c r="A746" s="44" t="str">
        <f>IF('Corporate Gifting Order Form'!B758="","",'Corporate Gifting Order Form'!B758)</f>
        <v/>
      </c>
      <c r="B746" s="29" t="str">
        <f>IF('Corporate Gifting Order Form'!C758="","",'Corporate Gifting Order Form'!C758)</f>
        <v/>
      </c>
      <c r="C746" s="29" t="str">
        <f>IF('Corporate Gifting Order Form'!D758="","",'Corporate Gifting Order Form'!D758)</f>
        <v/>
      </c>
      <c r="D746" s="29" t="str">
        <f>IF('Corporate Gifting Order Form'!E758="","",'Corporate Gifting Order Form'!E758)</f>
        <v/>
      </c>
      <c r="E746" s="29" t="str">
        <f>IF('Corporate Gifting Order Form'!F758="","",'Corporate Gifting Order Form'!F758)</f>
        <v/>
      </c>
      <c r="F746" s="29" t="str">
        <f>IF('Corporate Gifting Order Form'!G758="","",'Corporate Gifting Order Form'!G758)</f>
        <v/>
      </c>
      <c r="G746" s="29" t="str">
        <f>IF('Corporate Gifting Order Form'!H758="","",'Corporate Gifting Order Form'!H758)</f>
        <v/>
      </c>
      <c r="H746" s="29" t="str">
        <f>IF('Corporate Gifting Order Form'!I758="","",'Corporate Gifting Order Form'!I758)</f>
        <v/>
      </c>
      <c r="I746" s="45" t="str">
        <f>IF('Corporate Gifting Order Form'!J758="","",'Corporate Gifting Order Form'!J758)</f>
        <v/>
      </c>
      <c r="J746" s="28" t="str">
        <f t="shared" si="23"/>
        <v/>
      </c>
      <c r="K746" s="33" t="str">
        <f>IF('Corporate Gifting Order Form'!K758="","",'Corporate Gifting Order Form'!K758)</f>
        <v/>
      </c>
      <c r="L746" s="29" t="str">
        <f>IF('Corporate Gifting Order Form'!L758="","",'Corporate Gifting Order Form'!L758)</f>
        <v/>
      </c>
      <c r="M746" s="29" t="str">
        <f>IF('Corporate Gifting Order Form'!M758="","",'Corporate Gifting Order Form'!M758)</f>
        <v/>
      </c>
      <c r="N746" s="44" t="str">
        <f>IF('Corporate Gifting Order Form'!N758="","",'Corporate Gifting Order Form'!N758)</f>
        <v/>
      </c>
      <c r="O746" s="29" t="str">
        <f>IFERROR("",'Corporate Gifting Order Form'!P758)</f>
        <v/>
      </c>
      <c r="P746" s="28" t="str">
        <f t="shared" si="24"/>
        <v/>
      </c>
      <c r="Q746" s="29" t="str">
        <f>IFERROR("",'Corporate Gifting Order Form'!R758)</f>
        <v/>
      </c>
      <c r="R746" s="29" t="str">
        <f>IFERROR("",'Corporate Gifting Order Form'!S758)</f>
        <v/>
      </c>
      <c r="S746" s="28" t="str">
        <f>_xlfn.IFNA(IF(B$1="Yes",(VLOOKUP(R746,Gifts!B$1:D$8,2,FALSE)),(VLOOKUP(R746,Gifts!B$1:D$8,3,FALSE))),"")</f>
        <v/>
      </c>
    </row>
    <row r="747" spans="1:19" x14ac:dyDescent="0.25">
      <c r="A747" s="44" t="str">
        <f>IF('Corporate Gifting Order Form'!B759="","",'Corporate Gifting Order Form'!B759)</f>
        <v/>
      </c>
      <c r="B747" s="29" t="str">
        <f>IF('Corporate Gifting Order Form'!C759="","",'Corporate Gifting Order Form'!C759)</f>
        <v/>
      </c>
      <c r="C747" s="29" t="str">
        <f>IF('Corporate Gifting Order Form'!D759="","",'Corporate Gifting Order Form'!D759)</f>
        <v/>
      </c>
      <c r="D747" s="29" t="str">
        <f>IF('Corporate Gifting Order Form'!E759="","",'Corporate Gifting Order Form'!E759)</f>
        <v/>
      </c>
      <c r="E747" s="29" t="str">
        <f>IF('Corporate Gifting Order Form'!F759="","",'Corporate Gifting Order Form'!F759)</f>
        <v/>
      </c>
      <c r="F747" s="29" t="str">
        <f>IF('Corporate Gifting Order Form'!G759="","",'Corporate Gifting Order Form'!G759)</f>
        <v/>
      </c>
      <c r="G747" s="29" t="str">
        <f>IF('Corporate Gifting Order Form'!H759="","",'Corporate Gifting Order Form'!H759)</f>
        <v/>
      </c>
      <c r="H747" s="29" t="str">
        <f>IF('Corporate Gifting Order Form'!I759="","",'Corporate Gifting Order Form'!I759)</f>
        <v/>
      </c>
      <c r="I747" s="45" t="str">
        <f>IF('Corporate Gifting Order Form'!J759="","",'Corporate Gifting Order Form'!J759)</f>
        <v/>
      </c>
      <c r="J747" s="28" t="str">
        <f t="shared" si="23"/>
        <v/>
      </c>
      <c r="K747" s="33" t="str">
        <f>IF('Corporate Gifting Order Form'!K759="","",'Corporate Gifting Order Form'!K759)</f>
        <v/>
      </c>
      <c r="L747" s="29" t="str">
        <f>IF('Corporate Gifting Order Form'!L759="","",'Corporate Gifting Order Form'!L759)</f>
        <v/>
      </c>
      <c r="M747" s="29" t="str">
        <f>IF('Corporate Gifting Order Form'!M759="","",'Corporate Gifting Order Form'!M759)</f>
        <v/>
      </c>
      <c r="N747" s="44" t="str">
        <f>IF('Corporate Gifting Order Form'!N759="","",'Corporate Gifting Order Form'!N759)</f>
        <v/>
      </c>
      <c r="O747" s="29" t="str">
        <f>IFERROR("",'Corporate Gifting Order Form'!P759)</f>
        <v/>
      </c>
      <c r="P747" s="28" t="str">
        <f t="shared" si="24"/>
        <v/>
      </c>
      <c r="Q747" s="29" t="str">
        <f>IFERROR("",'Corporate Gifting Order Form'!R759)</f>
        <v/>
      </c>
      <c r="R747" s="29" t="str">
        <f>IFERROR("",'Corporate Gifting Order Form'!S759)</f>
        <v/>
      </c>
      <c r="S747" s="28" t="str">
        <f>_xlfn.IFNA(IF(B$1="Yes",(VLOOKUP(R747,Gifts!B$1:D$8,2,FALSE)),(VLOOKUP(R747,Gifts!B$1:D$8,3,FALSE))),"")</f>
        <v/>
      </c>
    </row>
    <row r="748" spans="1:19" x14ac:dyDescent="0.25">
      <c r="A748" s="44" t="str">
        <f>IF('Corporate Gifting Order Form'!B760="","",'Corporate Gifting Order Form'!B760)</f>
        <v/>
      </c>
      <c r="B748" s="29" t="str">
        <f>IF('Corporate Gifting Order Form'!C760="","",'Corporate Gifting Order Form'!C760)</f>
        <v/>
      </c>
      <c r="C748" s="29" t="str">
        <f>IF('Corporate Gifting Order Form'!D760="","",'Corporate Gifting Order Form'!D760)</f>
        <v/>
      </c>
      <c r="D748" s="29" t="str">
        <f>IF('Corporate Gifting Order Form'!E760="","",'Corporate Gifting Order Form'!E760)</f>
        <v/>
      </c>
      <c r="E748" s="29" t="str">
        <f>IF('Corporate Gifting Order Form'!F760="","",'Corporate Gifting Order Form'!F760)</f>
        <v/>
      </c>
      <c r="F748" s="29" t="str">
        <f>IF('Corporate Gifting Order Form'!G760="","",'Corporate Gifting Order Form'!G760)</f>
        <v/>
      </c>
      <c r="G748" s="29" t="str">
        <f>IF('Corporate Gifting Order Form'!H760="","",'Corporate Gifting Order Form'!H760)</f>
        <v/>
      </c>
      <c r="H748" s="29" t="str">
        <f>IF('Corporate Gifting Order Form'!I760="","",'Corporate Gifting Order Form'!I760)</f>
        <v/>
      </c>
      <c r="I748" s="45" t="str">
        <f>IF('Corporate Gifting Order Form'!J760="","",'Corporate Gifting Order Form'!J760)</f>
        <v/>
      </c>
      <c r="J748" s="28" t="str">
        <f t="shared" si="23"/>
        <v/>
      </c>
      <c r="K748" s="33" t="str">
        <f>IF('Corporate Gifting Order Form'!K760="","",'Corporate Gifting Order Form'!K760)</f>
        <v/>
      </c>
      <c r="L748" s="29" t="str">
        <f>IF('Corporate Gifting Order Form'!L760="","",'Corporate Gifting Order Form'!L760)</f>
        <v/>
      </c>
      <c r="M748" s="29" t="str">
        <f>IF('Corporate Gifting Order Form'!M760="","",'Corporate Gifting Order Form'!M760)</f>
        <v/>
      </c>
      <c r="N748" s="44" t="str">
        <f>IF('Corporate Gifting Order Form'!N760="","",'Corporate Gifting Order Form'!N760)</f>
        <v/>
      </c>
      <c r="O748" s="29" t="str">
        <f>IFERROR("",'Corporate Gifting Order Form'!P760)</f>
        <v/>
      </c>
      <c r="P748" s="28" t="str">
        <f t="shared" si="24"/>
        <v/>
      </c>
      <c r="Q748" s="29" t="str">
        <f>IFERROR("",'Corporate Gifting Order Form'!R760)</f>
        <v/>
      </c>
      <c r="R748" s="29" t="str">
        <f>IFERROR("",'Corporate Gifting Order Form'!S760)</f>
        <v/>
      </c>
      <c r="S748" s="28" t="str">
        <f>_xlfn.IFNA(IF(B$1="Yes",(VLOOKUP(R748,Gifts!B$1:D$8,2,FALSE)),(VLOOKUP(R748,Gifts!B$1:D$8,3,FALSE))),"")</f>
        <v/>
      </c>
    </row>
    <row r="749" spans="1:19" x14ac:dyDescent="0.25">
      <c r="A749" s="44" t="str">
        <f>IF('Corporate Gifting Order Form'!B761="","",'Corporate Gifting Order Form'!B761)</f>
        <v/>
      </c>
      <c r="B749" s="29" t="str">
        <f>IF('Corporate Gifting Order Form'!C761="","",'Corporate Gifting Order Form'!C761)</f>
        <v/>
      </c>
      <c r="C749" s="29" t="str">
        <f>IF('Corporate Gifting Order Form'!D761="","",'Corporate Gifting Order Form'!D761)</f>
        <v/>
      </c>
      <c r="D749" s="29" t="str">
        <f>IF('Corporate Gifting Order Form'!E761="","",'Corporate Gifting Order Form'!E761)</f>
        <v/>
      </c>
      <c r="E749" s="29" t="str">
        <f>IF('Corporate Gifting Order Form'!F761="","",'Corporate Gifting Order Form'!F761)</f>
        <v/>
      </c>
      <c r="F749" s="29" t="str">
        <f>IF('Corporate Gifting Order Form'!G761="","",'Corporate Gifting Order Form'!G761)</f>
        <v/>
      </c>
      <c r="G749" s="29" t="str">
        <f>IF('Corporate Gifting Order Form'!H761="","",'Corporate Gifting Order Form'!H761)</f>
        <v/>
      </c>
      <c r="H749" s="29" t="str">
        <f>IF('Corporate Gifting Order Form'!I761="","",'Corporate Gifting Order Form'!I761)</f>
        <v/>
      </c>
      <c r="I749" s="45" t="str">
        <f>IF('Corporate Gifting Order Form'!J761="","",'Corporate Gifting Order Form'!J761)</f>
        <v/>
      </c>
      <c r="J749" s="28" t="str">
        <f t="shared" si="23"/>
        <v/>
      </c>
      <c r="K749" s="33" t="str">
        <f>IF('Corporate Gifting Order Form'!K761="","",'Corporate Gifting Order Form'!K761)</f>
        <v/>
      </c>
      <c r="L749" s="29" t="str">
        <f>IF('Corporate Gifting Order Form'!L761="","",'Corporate Gifting Order Form'!L761)</f>
        <v/>
      </c>
      <c r="M749" s="29" t="str">
        <f>IF('Corporate Gifting Order Form'!M761="","",'Corporate Gifting Order Form'!M761)</f>
        <v/>
      </c>
      <c r="N749" s="44" t="str">
        <f>IF('Corporate Gifting Order Form'!N761="","",'Corporate Gifting Order Form'!N761)</f>
        <v/>
      </c>
      <c r="O749" s="29" t="str">
        <f>IFERROR("",'Corporate Gifting Order Form'!P761)</f>
        <v/>
      </c>
      <c r="P749" s="28" t="str">
        <f t="shared" si="24"/>
        <v/>
      </c>
      <c r="Q749" s="29" t="str">
        <f>IFERROR("",'Corporate Gifting Order Form'!R761)</f>
        <v/>
      </c>
      <c r="R749" s="29" t="str">
        <f>IFERROR("",'Corporate Gifting Order Form'!S761)</f>
        <v/>
      </c>
      <c r="S749" s="28" t="str">
        <f>_xlfn.IFNA(IF(B$1="Yes",(VLOOKUP(R749,Gifts!B$1:D$8,2,FALSE)),(VLOOKUP(R749,Gifts!B$1:D$8,3,FALSE))),"")</f>
        <v/>
      </c>
    </row>
    <row r="750" spans="1:19" x14ac:dyDescent="0.25">
      <c r="A750" s="44" t="str">
        <f>IF('Corporate Gifting Order Form'!B762="","",'Corporate Gifting Order Form'!B762)</f>
        <v/>
      </c>
      <c r="B750" s="29" t="str">
        <f>IF('Corporate Gifting Order Form'!C762="","",'Corporate Gifting Order Form'!C762)</f>
        <v/>
      </c>
      <c r="C750" s="29" t="str">
        <f>IF('Corporate Gifting Order Form'!D762="","",'Corporate Gifting Order Form'!D762)</f>
        <v/>
      </c>
      <c r="D750" s="29" t="str">
        <f>IF('Corporate Gifting Order Form'!E762="","",'Corporate Gifting Order Form'!E762)</f>
        <v/>
      </c>
      <c r="E750" s="29" t="str">
        <f>IF('Corporate Gifting Order Form'!F762="","",'Corporate Gifting Order Form'!F762)</f>
        <v/>
      </c>
      <c r="F750" s="29" t="str">
        <f>IF('Corporate Gifting Order Form'!G762="","",'Corporate Gifting Order Form'!G762)</f>
        <v/>
      </c>
      <c r="G750" s="29" t="str">
        <f>IF('Corporate Gifting Order Form'!H762="","",'Corporate Gifting Order Form'!H762)</f>
        <v/>
      </c>
      <c r="H750" s="29" t="str">
        <f>IF('Corporate Gifting Order Form'!I762="","",'Corporate Gifting Order Form'!I762)</f>
        <v/>
      </c>
      <c r="I750" s="45" t="str">
        <f>IF('Corporate Gifting Order Form'!J762="","",'Corporate Gifting Order Form'!J762)</f>
        <v/>
      </c>
      <c r="J750" s="28" t="str">
        <f t="shared" si="23"/>
        <v/>
      </c>
      <c r="K750" s="33" t="str">
        <f>IF('Corporate Gifting Order Form'!K762="","",'Corporate Gifting Order Form'!K762)</f>
        <v/>
      </c>
      <c r="L750" s="29" t="str">
        <f>IF('Corporate Gifting Order Form'!L762="","",'Corporate Gifting Order Form'!L762)</f>
        <v/>
      </c>
      <c r="M750" s="29" t="str">
        <f>IF('Corporate Gifting Order Form'!M762="","",'Corporate Gifting Order Form'!M762)</f>
        <v/>
      </c>
      <c r="N750" s="44" t="str">
        <f>IF('Corporate Gifting Order Form'!N762="","",'Corporate Gifting Order Form'!N762)</f>
        <v/>
      </c>
      <c r="O750" s="29" t="str">
        <f>IFERROR("",'Corporate Gifting Order Form'!P762)</f>
        <v/>
      </c>
      <c r="P750" s="28" t="str">
        <f t="shared" si="24"/>
        <v/>
      </c>
      <c r="Q750" s="29" t="str">
        <f>IFERROR("",'Corporate Gifting Order Form'!R762)</f>
        <v/>
      </c>
      <c r="R750" s="29" t="str">
        <f>IFERROR("",'Corporate Gifting Order Form'!S762)</f>
        <v/>
      </c>
      <c r="S750" s="28" t="str">
        <f>_xlfn.IFNA(IF(B$1="Yes",(VLOOKUP(R750,Gifts!B$1:D$8,2,FALSE)),(VLOOKUP(R750,Gifts!B$1:D$8,3,FALSE))),"")</f>
        <v/>
      </c>
    </row>
    <row r="751" spans="1:19" x14ac:dyDescent="0.25">
      <c r="A751" s="44" t="str">
        <f>IF('Corporate Gifting Order Form'!B763="","",'Corporate Gifting Order Form'!B763)</f>
        <v/>
      </c>
      <c r="B751" s="29" t="str">
        <f>IF('Corporate Gifting Order Form'!C763="","",'Corporate Gifting Order Form'!C763)</f>
        <v/>
      </c>
      <c r="C751" s="29" t="str">
        <f>IF('Corporate Gifting Order Form'!D763="","",'Corporate Gifting Order Form'!D763)</f>
        <v/>
      </c>
      <c r="D751" s="29" t="str">
        <f>IF('Corporate Gifting Order Form'!E763="","",'Corporate Gifting Order Form'!E763)</f>
        <v/>
      </c>
      <c r="E751" s="29" t="str">
        <f>IF('Corporate Gifting Order Form'!F763="","",'Corporate Gifting Order Form'!F763)</f>
        <v/>
      </c>
      <c r="F751" s="29" t="str">
        <f>IF('Corporate Gifting Order Form'!G763="","",'Corporate Gifting Order Form'!G763)</f>
        <v/>
      </c>
      <c r="G751" s="29" t="str">
        <f>IF('Corporate Gifting Order Form'!H763="","",'Corporate Gifting Order Form'!H763)</f>
        <v/>
      </c>
      <c r="H751" s="29" t="str">
        <f>IF('Corporate Gifting Order Form'!I763="","",'Corporate Gifting Order Form'!I763)</f>
        <v/>
      </c>
      <c r="I751" s="45" t="str">
        <f>IF('Corporate Gifting Order Form'!J763="","",'Corporate Gifting Order Form'!J763)</f>
        <v/>
      </c>
      <c r="J751" s="28" t="str">
        <f t="shared" si="23"/>
        <v/>
      </c>
      <c r="K751" s="33" t="str">
        <f>IF('Corporate Gifting Order Form'!K763="","",'Corporate Gifting Order Form'!K763)</f>
        <v/>
      </c>
      <c r="L751" s="29" t="str">
        <f>IF('Corporate Gifting Order Form'!L763="","",'Corporate Gifting Order Form'!L763)</f>
        <v/>
      </c>
      <c r="M751" s="29" t="str">
        <f>IF('Corporate Gifting Order Form'!M763="","",'Corporate Gifting Order Form'!M763)</f>
        <v/>
      </c>
      <c r="N751" s="44" t="str">
        <f>IF('Corporate Gifting Order Form'!N763="","",'Corporate Gifting Order Form'!N763)</f>
        <v/>
      </c>
      <c r="O751" s="29" t="str">
        <f>IFERROR("",'Corporate Gifting Order Form'!P763)</f>
        <v/>
      </c>
      <c r="P751" s="28" t="str">
        <f t="shared" si="24"/>
        <v/>
      </c>
      <c r="Q751" s="29" t="str">
        <f>IFERROR("",'Corporate Gifting Order Form'!R763)</f>
        <v/>
      </c>
      <c r="R751" s="29" t="str">
        <f>IFERROR("",'Corporate Gifting Order Form'!S763)</f>
        <v/>
      </c>
      <c r="S751" s="28" t="str">
        <f>_xlfn.IFNA(IF(B$1="Yes",(VLOOKUP(R751,Gifts!B$1:D$8,2,FALSE)),(VLOOKUP(R751,Gifts!B$1:D$8,3,FALSE))),"")</f>
        <v/>
      </c>
    </row>
    <row r="752" spans="1:19" x14ac:dyDescent="0.25">
      <c r="A752" s="44" t="str">
        <f>IF('Corporate Gifting Order Form'!B764="","",'Corporate Gifting Order Form'!B764)</f>
        <v/>
      </c>
      <c r="B752" s="29" t="str">
        <f>IF('Corporate Gifting Order Form'!C764="","",'Corporate Gifting Order Form'!C764)</f>
        <v/>
      </c>
      <c r="C752" s="29" t="str">
        <f>IF('Corporate Gifting Order Form'!D764="","",'Corporate Gifting Order Form'!D764)</f>
        <v/>
      </c>
      <c r="D752" s="29" t="str">
        <f>IF('Corporate Gifting Order Form'!E764="","",'Corporate Gifting Order Form'!E764)</f>
        <v/>
      </c>
      <c r="E752" s="29" t="str">
        <f>IF('Corporate Gifting Order Form'!F764="","",'Corporate Gifting Order Form'!F764)</f>
        <v/>
      </c>
      <c r="F752" s="29" t="str">
        <f>IF('Corporate Gifting Order Form'!G764="","",'Corporate Gifting Order Form'!G764)</f>
        <v/>
      </c>
      <c r="G752" s="29" t="str">
        <f>IF('Corporate Gifting Order Form'!H764="","",'Corporate Gifting Order Form'!H764)</f>
        <v/>
      </c>
      <c r="H752" s="29" t="str">
        <f>IF('Corporate Gifting Order Form'!I764="","",'Corporate Gifting Order Form'!I764)</f>
        <v/>
      </c>
      <c r="I752" s="45" t="str">
        <f>IF('Corporate Gifting Order Form'!J764="","",'Corporate Gifting Order Form'!J764)</f>
        <v/>
      </c>
      <c r="J752" s="28" t="str">
        <f t="shared" si="23"/>
        <v/>
      </c>
      <c r="K752" s="33" t="str">
        <f>IF('Corporate Gifting Order Form'!K764="","",'Corporate Gifting Order Form'!K764)</f>
        <v/>
      </c>
      <c r="L752" s="29" t="str">
        <f>IF('Corporate Gifting Order Form'!L764="","",'Corporate Gifting Order Form'!L764)</f>
        <v/>
      </c>
      <c r="M752" s="29" t="str">
        <f>IF('Corporate Gifting Order Form'!M764="","",'Corporate Gifting Order Form'!M764)</f>
        <v/>
      </c>
      <c r="N752" s="44" t="str">
        <f>IF('Corporate Gifting Order Form'!N764="","",'Corporate Gifting Order Form'!N764)</f>
        <v/>
      </c>
      <c r="O752" s="29" t="str">
        <f>IFERROR("",'Corporate Gifting Order Form'!P764)</f>
        <v/>
      </c>
      <c r="P752" s="28" t="str">
        <f t="shared" si="24"/>
        <v/>
      </c>
      <c r="Q752" s="29" t="str">
        <f>IFERROR("",'Corporate Gifting Order Form'!R764)</f>
        <v/>
      </c>
      <c r="R752" s="29" t="str">
        <f>IFERROR("",'Corporate Gifting Order Form'!S764)</f>
        <v/>
      </c>
      <c r="S752" s="28" t="str">
        <f>_xlfn.IFNA(IF(B$1="Yes",(VLOOKUP(R752,Gifts!B$1:D$8,2,FALSE)),(VLOOKUP(R752,Gifts!B$1:D$8,3,FALSE))),"")</f>
        <v/>
      </c>
    </row>
    <row r="753" spans="1:19" x14ac:dyDescent="0.25">
      <c r="A753" s="44" t="str">
        <f>IF('Corporate Gifting Order Form'!B765="","",'Corporate Gifting Order Form'!B765)</f>
        <v/>
      </c>
      <c r="B753" s="29" t="str">
        <f>IF('Corporate Gifting Order Form'!C765="","",'Corporate Gifting Order Form'!C765)</f>
        <v/>
      </c>
      <c r="C753" s="29" t="str">
        <f>IF('Corporate Gifting Order Form'!D765="","",'Corporate Gifting Order Form'!D765)</f>
        <v/>
      </c>
      <c r="D753" s="29" t="str">
        <f>IF('Corporate Gifting Order Form'!E765="","",'Corporate Gifting Order Form'!E765)</f>
        <v/>
      </c>
      <c r="E753" s="29" t="str">
        <f>IF('Corporate Gifting Order Form'!F765="","",'Corporate Gifting Order Form'!F765)</f>
        <v/>
      </c>
      <c r="F753" s="29" t="str">
        <f>IF('Corporate Gifting Order Form'!G765="","",'Corporate Gifting Order Form'!G765)</f>
        <v/>
      </c>
      <c r="G753" s="29" t="str">
        <f>IF('Corporate Gifting Order Form'!H765="","",'Corporate Gifting Order Form'!H765)</f>
        <v/>
      </c>
      <c r="H753" s="29" t="str">
        <f>IF('Corporate Gifting Order Form'!I765="","",'Corporate Gifting Order Form'!I765)</f>
        <v/>
      </c>
      <c r="I753" s="45" t="str">
        <f>IF('Corporate Gifting Order Form'!J765="","",'Corporate Gifting Order Form'!J765)</f>
        <v/>
      </c>
      <c r="J753" s="28" t="str">
        <f t="shared" si="23"/>
        <v/>
      </c>
      <c r="K753" s="33" t="str">
        <f>IF('Corporate Gifting Order Form'!K765="","",'Corporate Gifting Order Form'!K765)</f>
        <v/>
      </c>
      <c r="L753" s="29" t="str">
        <f>IF('Corporate Gifting Order Form'!L765="","",'Corporate Gifting Order Form'!L765)</f>
        <v/>
      </c>
      <c r="M753" s="29" t="str">
        <f>IF('Corporate Gifting Order Form'!M765="","",'Corporate Gifting Order Form'!M765)</f>
        <v/>
      </c>
      <c r="N753" s="44" t="str">
        <f>IF('Corporate Gifting Order Form'!N765="","",'Corporate Gifting Order Form'!N765)</f>
        <v/>
      </c>
      <c r="O753" s="29" t="str">
        <f>IFERROR("",'Corporate Gifting Order Form'!P765)</f>
        <v/>
      </c>
      <c r="P753" s="28" t="str">
        <f t="shared" si="24"/>
        <v/>
      </c>
      <c r="Q753" s="29" t="str">
        <f>IFERROR("",'Corporate Gifting Order Form'!R765)</f>
        <v/>
      </c>
      <c r="R753" s="29" t="str">
        <f>IFERROR("",'Corporate Gifting Order Form'!S765)</f>
        <v/>
      </c>
      <c r="S753" s="28" t="str">
        <f>_xlfn.IFNA(IF(B$1="Yes",(VLOOKUP(R753,Gifts!B$1:D$8,2,FALSE)),(VLOOKUP(R753,Gifts!B$1:D$8,3,FALSE))),"")</f>
        <v/>
      </c>
    </row>
    <row r="754" spans="1:19" x14ac:dyDescent="0.25">
      <c r="A754" s="44" t="str">
        <f>IF('Corporate Gifting Order Form'!B766="","",'Corporate Gifting Order Form'!B766)</f>
        <v/>
      </c>
      <c r="B754" s="29" t="str">
        <f>IF('Corporate Gifting Order Form'!C766="","",'Corporate Gifting Order Form'!C766)</f>
        <v/>
      </c>
      <c r="C754" s="29" t="str">
        <f>IF('Corporate Gifting Order Form'!D766="","",'Corporate Gifting Order Form'!D766)</f>
        <v/>
      </c>
      <c r="D754" s="29" t="str">
        <f>IF('Corporate Gifting Order Form'!E766="","",'Corporate Gifting Order Form'!E766)</f>
        <v/>
      </c>
      <c r="E754" s="29" t="str">
        <f>IF('Corporate Gifting Order Form'!F766="","",'Corporate Gifting Order Form'!F766)</f>
        <v/>
      </c>
      <c r="F754" s="29" t="str">
        <f>IF('Corporate Gifting Order Form'!G766="","",'Corporate Gifting Order Form'!G766)</f>
        <v/>
      </c>
      <c r="G754" s="29" t="str">
        <f>IF('Corporate Gifting Order Form'!H766="","",'Corporate Gifting Order Form'!H766)</f>
        <v/>
      </c>
      <c r="H754" s="29" t="str">
        <f>IF('Corporate Gifting Order Form'!I766="","",'Corporate Gifting Order Form'!I766)</f>
        <v/>
      </c>
      <c r="I754" s="45" t="str">
        <f>IF('Corporate Gifting Order Form'!J766="","",'Corporate Gifting Order Form'!J766)</f>
        <v/>
      </c>
      <c r="J754" s="28" t="str">
        <f t="shared" si="23"/>
        <v/>
      </c>
      <c r="K754" s="33" t="str">
        <f>IF('Corporate Gifting Order Form'!K766="","",'Corporate Gifting Order Form'!K766)</f>
        <v/>
      </c>
      <c r="L754" s="29" t="str">
        <f>IF('Corporate Gifting Order Form'!L766="","",'Corporate Gifting Order Form'!L766)</f>
        <v/>
      </c>
      <c r="M754" s="29" t="str">
        <f>IF('Corporate Gifting Order Form'!M766="","",'Corporate Gifting Order Form'!M766)</f>
        <v/>
      </c>
      <c r="N754" s="44" t="str">
        <f>IF('Corporate Gifting Order Form'!N766="","",'Corporate Gifting Order Form'!N766)</f>
        <v/>
      </c>
      <c r="O754" s="29" t="str">
        <f>IFERROR("",'Corporate Gifting Order Form'!P766)</f>
        <v/>
      </c>
      <c r="P754" s="28" t="str">
        <f t="shared" si="24"/>
        <v/>
      </c>
      <c r="Q754" s="29" t="str">
        <f>IFERROR("",'Corporate Gifting Order Form'!R766)</f>
        <v/>
      </c>
      <c r="R754" s="29" t="str">
        <f>IFERROR("",'Corporate Gifting Order Form'!S766)</f>
        <v/>
      </c>
      <c r="S754" s="28" t="str">
        <f>_xlfn.IFNA(IF(B$1="Yes",(VLOOKUP(R754,Gifts!B$1:D$8,2,FALSE)),(VLOOKUP(R754,Gifts!B$1:D$8,3,FALSE))),"")</f>
        <v/>
      </c>
    </row>
    <row r="755" spans="1:19" x14ac:dyDescent="0.25">
      <c r="A755" s="44" t="str">
        <f>IF('Corporate Gifting Order Form'!B767="","",'Corporate Gifting Order Form'!B767)</f>
        <v/>
      </c>
      <c r="B755" s="29" t="str">
        <f>IF('Corporate Gifting Order Form'!C767="","",'Corporate Gifting Order Form'!C767)</f>
        <v/>
      </c>
      <c r="C755" s="29" t="str">
        <f>IF('Corporate Gifting Order Form'!D767="","",'Corporate Gifting Order Form'!D767)</f>
        <v/>
      </c>
      <c r="D755" s="29" t="str">
        <f>IF('Corporate Gifting Order Form'!E767="","",'Corporate Gifting Order Form'!E767)</f>
        <v/>
      </c>
      <c r="E755" s="29" t="str">
        <f>IF('Corporate Gifting Order Form'!F767="","",'Corporate Gifting Order Form'!F767)</f>
        <v/>
      </c>
      <c r="F755" s="29" t="str">
        <f>IF('Corporate Gifting Order Form'!G767="","",'Corporate Gifting Order Form'!G767)</f>
        <v/>
      </c>
      <c r="G755" s="29" t="str">
        <f>IF('Corporate Gifting Order Form'!H767="","",'Corporate Gifting Order Form'!H767)</f>
        <v/>
      </c>
      <c r="H755" s="29" t="str">
        <f>IF('Corporate Gifting Order Form'!I767="","",'Corporate Gifting Order Form'!I767)</f>
        <v/>
      </c>
      <c r="I755" s="45" t="str">
        <f>IF('Corporate Gifting Order Form'!J767="","",'Corporate Gifting Order Form'!J767)</f>
        <v/>
      </c>
      <c r="J755" s="28" t="str">
        <f t="shared" si="23"/>
        <v/>
      </c>
      <c r="K755" s="33" t="str">
        <f>IF('Corporate Gifting Order Form'!K767="","",'Corporate Gifting Order Form'!K767)</f>
        <v/>
      </c>
      <c r="L755" s="29" t="str">
        <f>IF('Corporate Gifting Order Form'!L767="","",'Corporate Gifting Order Form'!L767)</f>
        <v/>
      </c>
      <c r="M755" s="29" t="str">
        <f>IF('Corporate Gifting Order Form'!M767="","",'Corporate Gifting Order Form'!M767)</f>
        <v/>
      </c>
      <c r="N755" s="44" t="str">
        <f>IF('Corporate Gifting Order Form'!N767="","",'Corporate Gifting Order Form'!N767)</f>
        <v/>
      </c>
      <c r="O755" s="29" t="str">
        <f>IFERROR("",'Corporate Gifting Order Form'!P767)</f>
        <v/>
      </c>
      <c r="P755" s="28" t="str">
        <f t="shared" si="24"/>
        <v/>
      </c>
      <c r="Q755" s="29" t="str">
        <f>IFERROR("",'Corporate Gifting Order Form'!R767)</f>
        <v/>
      </c>
      <c r="R755" s="29" t="str">
        <f>IFERROR("",'Corporate Gifting Order Form'!S767)</f>
        <v/>
      </c>
      <c r="S755" s="28" t="str">
        <f>_xlfn.IFNA(IF(B$1="Yes",(VLOOKUP(R755,Gifts!B$1:D$8,2,FALSE)),(VLOOKUP(R755,Gifts!B$1:D$8,3,FALSE))),"")</f>
        <v/>
      </c>
    </row>
    <row r="756" spans="1:19" x14ac:dyDescent="0.25">
      <c r="A756" s="44" t="str">
        <f>IF('Corporate Gifting Order Form'!B768="","",'Corporate Gifting Order Form'!B768)</f>
        <v/>
      </c>
      <c r="B756" s="29" t="str">
        <f>IF('Corporate Gifting Order Form'!C768="","",'Corporate Gifting Order Form'!C768)</f>
        <v/>
      </c>
      <c r="C756" s="29" t="str">
        <f>IF('Corporate Gifting Order Form'!D768="","",'Corporate Gifting Order Form'!D768)</f>
        <v/>
      </c>
      <c r="D756" s="29" t="str">
        <f>IF('Corporate Gifting Order Form'!E768="","",'Corporate Gifting Order Form'!E768)</f>
        <v/>
      </c>
      <c r="E756" s="29" t="str">
        <f>IF('Corporate Gifting Order Form'!F768="","",'Corporate Gifting Order Form'!F768)</f>
        <v/>
      </c>
      <c r="F756" s="29" t="str">
        <f>IF('Corporate Gifting Order Form'!G768="","",'Corporate Gifting Order Form'!G768)</f>
        <v/>
      </c>
      <c r="G756" s="29" t="str">
        <f>IF('Corporate Gifting Order Form'!H768="","",'Corporate Gifting Order Form'!H768)</f>
        <v/>
      </c>
      <c r="H756" s="29" t="str">
        <f>IF('Corporate Gifting Order Form'!I768="","",'Corporate Gifting Order Form'!I768)</f>
        <v/>
      </c>
      <c r="I756" s="45" t="str">
        <f>IF('Corporate Gifting Order Form'!J768="","",'Corporate Gifting Order Form'!J768)</f>
        <v/>
      </c>
      <c r="J756" s="28" t="str">
        <f t="shared" si="23"/>
        <v/>
      </c>
      <c r="K756" s="33" t="str">
        <f>IF('Corporate Gifting Order Form'!K768="","",'Corporate Gifting Order Form'!K768)</f>
        <v/>
      </c>
      <c r="L756" s="29" t="str">
        <f>IF('Corporate Gifting Order Form'!L768="","",'Corporate Gifting Order Form'!L768)</f>
        <v/>
      </c>
      <c r="M756" s="29" t="str">
        <f>IF('Corporate Gifting Order Form'!M768="","",'Corporate Gifting Order Form'!M768)</f>
        <v/>
      </c>
      <c r="N756" s="44" t="str">
        <f>IF('Corporate Gifting Order Form'!N768="","",'Corporate Gifting Order Form'!N768)</f>
        <v/>
      </c>
      <c r="O756" s="29" t="str">
        <f>IFERROR("",'Corporate Gifting Order Form'!P768)</f>
        <v/>
      </c>
      <c r="P756" s="28" t="str">
        <f t="shared" si="24"/>
        <v/>
      </c>
      <c r="Q756" s="29" t="str">
        <f>IFERROR("",'Corporate Gifting Order Form'!R768)</f>
        <v/>
      </c>
      <c r="R756" s="29" t="str">
        <f>IFERROR("",'Corporate Gifting Order Form'!S768)</f>
        <v/>
      </c>
      <c r="S756" s="28" t="str">
        <f>_xlfn.IFNA(IF(B$1="Yes",(VLOOKUP(R756,Gifts!B$1:D$8,2,FALSE)),(VLOOKUP(R756,Gifts!B$1:D$8,3,FALSE))),"")</f>
        <v/>
      </c>
    </row>
    <row r="757" spans="1:19" x14ac:dyDescent="0.25">
      <c r="A757" s="44" t="str">
        <f>IF('Corporate Gifting Order Form'!B769="","",'Corporate Gifting Order Form'!B769)</f>
        <v/>
      </c>
      <c r="B757" s="29" t="str">
        <f>IF('Corporate Gifting Order Form'!C769="","",'Corporate Gifting Order Form'!C769)</f>
        <v/>
      </c>
      <c r="C757" s="29" t="str">
        <f>IF('Corporate Gifting Order Form'!D769="","",'Corporate Gifting Order Form'!D769)</f>
        <v/>
      </c>
      <c r="D757" s="29" t="str">
        <f>IF('Corporate Gifting Order Form'!E769="","",'Corporate Gifting Order Form'!E769)</f>
        <v/>
      </c>
      <c r="E757" s="29" t="str">
        <f>IF('Corporate Gifting Order Form'!F769="","",'Corporate Gifting Order Form'!F769)</f>
        <v/>
      </c>
      <c r="F757" s="29" t="str">
        <f>IF('Corporate Gifting Order Form'!G769="","",'Corporate Gifting Order Form'!G769)</f>
        <v/>
      </c>
      <c r="G757" s="29" t="str">
        <f>IF('Corporate Gifting Order Form'!H769="","",'Corporate Gifting Order Form'!H769)</f>
        <v/>
      </c>
      <c r="H757" s="29" t="str">
        <f>IF('Corporate Gifting Order Form'!I769="","",'Corporate Gifting Order Form'!I769)</f>
        <v/>
      </c>
      <c r="I757" s="45" t="str">
        <f>IF('Corporate Gifting Order Form'!J769="","",'Corporate Gifting Order Form'!J769)</f>
        <v/>
      </c>
      <c r="J757" s="28" t="str">
        <f t="shared" si="23"/>
        <v/>
      </c>
      <c r="K757" s="33" t="str">
        <f>IF('Corporate Gifting Order Form'!K769="","",'Corporate Gifting Order Form'!K769)</f>
        <v/>
      </c>
      <c r="L757" s="29" t="str">
        <f>IF('Corporate Gifting Order Form'!L769="","",'Corporate Gifting Order Form'!L769)</f>
        <v/>
      </c>
      <c r="M757" s="29" t="str">
        <f>IF('Corporate Gifting Order Form'!M769="","",'Corporate Gifting Order Form'!M769)</f>
        <v/>
      </c>
      <c r="N757" s="44" t="str">
        <f>IF('Corporate Gifting Order Form'!N769="","",'Corporate Gifting Order Form'!N769)</f>
        <v/>
      </c>
      <c r="O757" s="29" t="str">
        <f>IFERROR("",'Corporate Gifting Order Form'!P769)</f>
        <v/>
      </c>
      <c r="P757" s="28" t="str">
        <f t="shared" si="24"/>
        <v/>
      </c>
      <c r="Q757" s="29" t="str">
        <f>IFERROR("",'Corporate Gifting Order Form'!R769)</f>
        <v/>
      </c>
      <c r="R757" s="29" t="str">
        <f>IFERROR("",'Corporate Gifting Order Form'!S769)</f>
        <v/>
      </c>
      <c r="S757" s="28" t="str">
        <f>_xlfn.IFNA(IF(B$1="Yes",(VLOOKUP(R757,Gifts!B$1:D$8,2,FALSE)),(VLOOKUP(R757,Gifts!B$1:D$8,3,FALSE))),"")</f>
        <v/>
      </c>
    </row>
    <row r="758" spans="1:19" x14ac:dyDescent="0.25">
      <c r="A758" s="44" t="str">
        <f>IF('Corporate Gifting Order Form'!B770="","",'Corporate Gifting Order Form'!B770)</f>
        <v/>
      </c>
      <c r="B758" s="29" t="str">
        <f>IF('Corporate Gifting Order Form'!C770="","",'Corporate Gifting Order Form'!C770)</f>
        <v/>
      </c>
      <c r="C758" s="29" t="str">
        <f>IF('Corporate Gifting Order Form'!D770="","",'Corporate Gifting Order Form'!D770)</f>
        <v/>
      </c>
      <c r="D758" s="29" t="str">
        <f>IF('Corporate Gifting Order Form'!E770="","",'Corporate Gifting Order Form'!E770)</f>
        <v/>
      </c>
      <c r="E758" s="29" t="str">
        <f>IF('Corporate Gifting Order Form'!F770="","",'Corporate Gifting Order Form'!F770)</f>
        <v/>
      </c>
      <c r="F758" s="29" t="str">
        <f>IF('Corporate Gifting Order Form'!G770="","",'Corporate Gifting Order Form'!G770)</f>
        <v/>
      </c>
      <c r="G758" s="29" t="str">
        <f>IF('Corporate Gifting Order Form'!H770="","",'Corporate Gifting Order Form'!H770)</f>
        <v/>
      </c>
      <c r="H758" s="29" t="str">
        <f>IF('Corporate Gifting Order Form'!I770="","",'Corporate Gifting Order Form'!I770)</f>
        <v/>
      </c>
      <c r="I758" s="45" t="str">
        <f>IF('Corporate Gifting Order Form'!J770="","",'Corporate Gifting Order Form'!J770)</f>
        <v/>
      </c>
      <c r="J758" s="28" t="str">
        <f t="shared" si="23"/>
        <v/>
      </c>
      <c r="K758" s="33" t="str">
        <f>IF('Corporate Gifting Order Form'!K770="","",'Corporate Gifting Order Form'!K770)</f>
        <v/>
      </c>
      <c r="L758" s="29" t="str">
        <f>IF('Corporate Gifting Order Form'!L770="","",'Corporate Gifting Order Form'!L770)</f>
        <v/>
      </c>
      <c r="M758" s="29" t="str">
        <f>IF('Corporate Gifting Order Form'!M770="","",'Corporate Gifting Order Form'!M770)</f>
        <v/>
      </c>
      <c r="N758" s="44" t="str">
        <f>IF('Corporate Gifting Order Form'!N770="","",'Corporate Gifting Order Form'!N770)</f>
        <v/>
      </c>
      <c r="O758" s="29" t="str">
        <f>IFERROR("",'Corporate Gifting Order Form'!P770)</f>
        <v/>
      </c>
      <c r="P758" s="28" t="str">
        <f t="shared" si="24"/>
        <v/>
      </c>
      <c r="Q758" s="29" t="str">
        <f>IFERROR("",'Corporate Gifting Order Form'!R770)</f>
        <v/>
      </c>
      <c r="R758" s="29" t="str">
        <f>IFERROR("",'Corporate Gifting Order Form'!S770)</f>
        <v/>
      </c>
      <c r="S758" s="28" t="str">
        <f>_xlfn.IFNA(IF(B$1="Yes",(VLOOKUP(R758,Gifts!B$1:D$8,2,FALSE)),(VLOOKUP(R758,Gifts!B$1:D$8,3,FALSE))),"")</f>
        <v/>
      </c>
    </row>
    <row r="759" spans="1:19" x14ac:dyDescent="0.25">
      <c r="A759" s="44" t="str">
        <f>IF('Corporate Gifting Order Form'!B771="","",'Corporate Gifting Order Form'!B771)</f>
        <v/>
      </c>
      <c r="B759" s="29" t="str">
        <f>IF('Corporate Gifting Order Form'!C771="","",'Corporate Gifting Order Form'!C771)</f>
        <v/>
      </c>
      <c r="C759" s="29" t="str">
        <f>IF('Corporate Gifting Order Form'!D771="","",'Corporate Gifting Order Form'!D771)</f>
        <v/>
      </c>
      <c r="D759" s="29" t="str">
        <f>IF('Corporate Gifting Order Form'!E771="","",'Corporate Gifting Order Form'!E771)</f>
        <v/>
      </c>
      <c r="E759" s="29" t="str">
        <f>IF('Corporate Gifting Order Form'!F771="","",'Corporate Gifting Order Form'!F771)</f>
        <v/>
      </c>
      <c r="F759" s="29" t="str">
        <f>IF('Corporate Gifting Order Form'!G771="","",'Corporate Gifting Order Form'!G771)</f>
        <v/>
      </c>
      <c r="G759" s="29" t="str">
        <f>IF('Corporate Gifting Order Form'!H771="","",'Corporate Gifting Order Form'!H771)</f>
        <v/>
      </c>
      <c r="H759" s="29" t="str">
        <f>IF('Corporate Gifting Order Form'!I771="","",'Corporate Gifting Order Form'!I771)</f>
        <v/>
      </c>
      <c r="I759" s="45" t="str">
        <f>IF('Corporate Gifting Order Form'!J771="","",'Corporate Gifting Order Form'!J771)</f>
        <v/>
      </c>
      <c r="J759" s="28" t="str">
        <f t="shared" si="23"/>
        <v/>
      </c>
      <c r="K759" s="33" t="str">
        <f>IF('Corporate Gifting Order Form'!K771="","",'Corporate Gifting Order Form'!K771)</f>
        <v/>
      </c>
      <c r="L759" s="29" t="str">
        <f>IF('Corporate Gifting Order Form'!L771="","",'Corporate Gifting Order Form'!L771)</f>
        <v/>
      </c>
      <c r="M759" s="29" t="str">
        <f>IF('Corporate Gifting Order Form'!M771="","",'Corporate Gifting Order Form'!M771)</f>
        <v/>
      </c>
      <c r="N759" s="44" t="str">
        <f>IF('Corporate Gifting Order Form'!N771="","",'Corporate Gifting Order Form'!N771)</f>
        <v/>
      </c>
      <c r="O759" s="29" t="str">
        <f>IFERROR("",'Corporate Gifting Order Form'!P771)</f>
        <v/>
      </c>
      <c r="P759" s="28" t="str">
        <f t="shared" si="24"/>
        <v/>
      </c>
      <c r="Q759" s="29" t="str">
        <f>IFERROR("",'Corporate Gifting Order Form'!R771)</f>
        <v/>
      </c>
      <c r="R759" s="29" t="str">
        <f>IFERROR("",'Corporate Gifting Order Form'!S771)</f>
        <v/>
      </c>
      <c r="S759" s="28" t="str">
        <f>_xlfn.IFNA(IF(B$1="Yes",(VLOOKUP(R759,Gifts!B$1:D$8,2,FALSE)),(VLOOKUP(R759,Gifts!B$1:D$8,3,FALSE))),"")</f>
        <v/>
      </c>
    </row>
    <row r="760" spans="1:19" x14ac:dyDescent="0.25">
      <c r="A760" s="44" t="str">
        <f>IF('Corporate Gifting Order Form'!B772="","",'Corporate Gifting Order Form'!B772)</f>
        <v/>
      </c>
      <c r="B760" s="29" t="str">
        <f>IF('Corporate Gifting Order Form'!C772="","",'Corporate Gifting Order Form'!C772)</f>
        <v/>
      </c>
      <c r="C760" s="29" t="str">
        <f>IF('Corporate Gifting Order Form'!D772="","",'Corporate Gifting Order Form'!D772)</f>
        <v/>
      </c>
      <c r="D760" s="29" t="str">
        <f>IF('Corporate Gifting Order Form'!E772="","",'Corporate Gifting Order Form'!E772)</f>
        <v/>
      </c>
      <c r="E760" s="29" t="str">
        <f>IF('Corporate Gifting Order Form'!F772="","",'Corporate Gifting Order Form'!F772)</f>
        <v/>
      </c>
      <c r="F760" s="29" t="str">
        <f>IF('Corporate Gifting Order Form'!G772="","",'Corporate Gifting Order Form'!G772)</f>
        <v/>
      </c>
      <c r="G760" s="29" t="str">
        <f>IF('Corporate Gifting Order Form'!H772="","",'Corporate Gifting Order Form'!H772)</f>
        <v/>
      </c>
      <c r="H760" s="29" t="str">
        <f>IF('Corporate Gifting Order Form'!I772="","",'Corporate Gifting Order Form'!I772)</f>
        <v/>
      </c>
      <c r="I760" s="45" t="str">
        <f>IF('Corporate Gifting Order Form'!J772="","",'Corporate Gifting Order Form'!J772)</f>
        <v/>
      </c>
      <c r="J760" s="28" t="str">
        <f t="shared" si="23"/>
        <v/>
      </c>
      <c r="K760" s="33" t="str">
        <f>IF('Corporate Gifting Order Form'!K772="","",'Corporate Gifting Order Form'!K772)</f>
        <v/>
      </c>
      <c r="L760" s="29" t="str">
        <f>IF('Corporate Gifting Order Form'!L772="","",'Corporate Gifting Order Form'!L772)</f>
        <v/>
      </c>
      <c r="M760" s="29" t="str">
        <f>IF('Corporate Gifting Order Form'!M772="","",'Corporate Gifting Order Form'!M772)</f>
        <v/>
      </c>
      <c r="N760" s="44" t="str">
        <f>IF('Corporate Gifting Order Form'!N772="","",'Corporate Gifting Order Form'!N772)</f>
        <v/>
      </c>
      <c r="O760" s="29" t="str">
        <f>IFERROR("",'Corporate Gifting Order Form'!P772)</f>
        <v/>
      </c>
      <c r="P760" s="28" t="str">
        <f t="shared" si="24"/>
        <v/>
      </c>
      <c r="Q760" s="29" t="str">
        <f>IFERROR("",'Corporate Gifting Order Form'!R772)</f>
        <v/>
      </c>
      <c r="R760" s="29" t="str">
        <f>IFERROR("",'Corporate Gifting Order Form'!S772)</f>
        <v/>
      </c>
      <c r="S760" s="28" t="str">
        <f>_xlfn.IFNA(IF(B$1="Yes",(VLOOKUP(R760,Gifts!B$1:D$8,2,FALSE)),(VLOOKUP(R760,Gifts!B$1:D$8,3,FALSE))),"")</f>
        <v/>
      </c>
    </row>
    <row r="761" spans="1:19" x14ac:dyDescent="0.25">
      <c r="A761" s="44" t="str">
        <f>IF('Corporate Gifting Order Form'!B773="","",'Corporate Gifting Order Form'!B773)</f>
        <v/>
      </c>
      <c r="B761" s="29" t="str">
        <f>IF('Corporate Gifting Order Form'!C773="","",'Corporate Gifting Order Form'!C773)</f>
        <v/>
      </c>
      <c r="C761" s="29" t="str">
        <f>IF('Corporate Gifting Order Form'!D773="","",'Corporate Gifting Order Form'!D773)</f>
        <v/>
      </c>
      <c r="D761" s="29" t="str">
        <f>IF('Corporate Gifting Order Form'!E773="","",'Corporate Gifting Order Form'!E773)</f>
        <v/>
      </c>
      <c r="E761" s="29" t="str">
        <f>IF('Corporate Gifting Order Form'!F773="","",'Corporate Gifting Order Form'!F773)</f>
        <v/>
      </c>
      <c r="F761" s="29" t="str">
        <f>IF('Corporate Gifting Order Form'!G773="","",'Corporate Gifting Order Form'!G773)</f>
        <v/>
      </c>
      <c r="G761" s="29" t="str">
        <f>IF('Corporate Gifting Order Form'!H773="","",'Corporate Gifting Order Form'!H773)</f>
        <v/>
      </c>
      <c r="H761" s="29" t="str">
        <f>IF('Corporate Gifting Order Form'!I773="","",'Corporate Gifting Order Form'!I773)</f>
        <v/>
      </c>
      <c r="I761" s="45" t="str">
        <f>IF('Corporate Gifting Order Form'!J773="","",'Corporate Gifting Order Form'!J773)</f>
        <v/>
      </c>
      <c r="J761" s="28" t="str">
        <f t="shared" si="23"/>
        <v/>
      </c>
      <c r="K761" s="33" t="str">
        <f>IF('Corporate Gifting Order Form'!K773="","",'Corporate Gifting Order Form'!K773)</f>
        <v/>
      </c>
      <c r="L761" s="29" t="str">
        <f>IF('Corporate Gifting Order Form'!L773="","",'Corporate Gifting Order Form'!L773)</f>
        <v/>
      </c>
      <c r="M761" s="29" t="str">
        <f>IF('Corporate Gifting Order Form'!M773="","",'Corporate Gifting Order Form'!M773)</f>
        <v/>
      </c>
      <c r="N761" s="44" t="str">
        <f>IF('Corporate Gifting Order Form'!N773="","",'Corporate Gifting Order Form'!N773)</f>
        <v/>
      </c>
      <c r="O761" s="29" t="str">
        <f>IFERROR("",'Corporate Gifting Order Form'!P773)</f>
        <v/>
      </c>
      <c r="P761" s="28" t="str">
        <f t="shared" si="24"/>
        <v/>
      </c>
      <c r="Q761" s="29" t="str">
        <f>IFERROR("",'Corporate Gifting Order Form'!R773)</f>
        <v/>
      </c>
      <c r="R761" s="29" t="str">
        <f>IFERROR("",'Corporate Gifting Order Form'!S773)</f>
        <v/>
      </c>
      <c r="S761" s="28" t="str">
        <f>_xlfn.IFNA(IF(B$1="Yes",(VLOOKUP(R761,Gifts!B$1:D$8,2,FALSE)),(VLOOKUP(R761,Gifts!B$1:D$8,3,FALSE))),"")</f>
        <v/>
      </c>
    </row>
    <row r="762" spans="1:19" x14ac:dyDescent="0.25">
      <c r="A762" s="44" t="str">
        <f>IF('Corporate Gifting Order Form'!B774="","",'Corporate Gifting Order Form'!B774)</f>
        <v/>
      </c>
      <c r="B762" s="29" t="str">
        <f>IF('Corporate Gifting Order Form'!C774="","",'Corporate Gifting Order Form'!C774)</f>
        <v/>
      </c>
      <c r="C762" s="29" t="str">
        <f>IF('Corporate Gifting Order Form'!D774="","",'Corporate Gifting Order Form'!D774)</f>
        <v/>
      </c>
      <c r="D762" s="29" t="str">
        <f>IF('Corporate Gifting Order Form'!E774="","",'Corporate Gifting Order Form'!E774)</f>
        <v/>
      </c>
      <c r="E762" s="29" t="str">
        <f>IF('Corporate Gifting Order Form'!F774="","",'Corporate Gifting Order Form'!F774)</f>
        <v/>
      </c>
      <c r="F762" s="29" t="str">
        <f>IF('Corporate Gifting Order Form'!G774="","",'Corporate Gifting Order Form'!G774)</f>
        <v/>
      </c>
      <c r="G762" s="29" t="str">
        <f>IF('Corporate Gifting Order Form'!H774="","",'Corporate Gifting Order Form'!H774)</f>
        <v/>
      </c>
      <c r="H762" s="29" t="str">
        <f>IF('Corporate Gifting Order Form'!I774="","",'Corporate Gifting Order Form'!I774)</f>
        <v/>
      </c>
      <c r="I762" s="45" t="str">
        <f>IF('Corporate Gifting Order Form'!J774="","",'Corporate Gifting Order Form'!J774)</f>
        <v/>
      </c>
      <c r="J762" s="28" t="str">
        <f t="shared" si="23"/>
        <v/>
      </c>
      <c r="K762" s="33" t="str">
        <f>IF('Corporate Gifting Order Form'!K774="","",'Corporate Gifting Order Form'!K774)</f>
        <v/>
      </c>
      <c r="L762" s="29" t="str">
        <f>IF('Corporate Gifting Order Form'!L774="","",'Corporate Gifting Order Form'!L774)</f>
        <v/>
      </c>
      <c r="M762" s="29" t="str">
        <f>IF('Corporate Gifting Order Form'!M774="","",'Corporate Gifting Order Form'!M774)</f>
        <v/>
      </c>
      <c r="N762" s="44" t="str">
        <f>IF('Corporate Gifting Order Form'!N774="","",'Corporate Gifting Order Form'!N774)</f>
        <v/>
      </c>
      <c r="O762" s="29" t="str">
        <f>IFERROR("",'Corporate Gifting Order Form'!P774)</f>
        <v/>
      </c>
      <c r="P762" s="28" t="str">
        <f t="shared" si="24"/>
        <v/>
      </c>
      <c r="Q762" s="29" t="str">
        <f>IFERROR("",'Corporate Gifting Order Form'!R774)</f>
        <v/>
      </c>
      <c r="R762" s="29" t="str">
        <f>IFERROR("",'Corporate Gifting Order Form'!S774)</f>
        <v/>
      </c>
      <c r="S762" s="28" t="str">
        <f>_xlfn.IFNA(IF(B$1="Yes",(VLOOKUP(R762,Gifts!B$1:D$8,2,FALSE)),(VLOOKUP(R762,Gifts!B$1:D$8,3,FALSE))),"")</f>
        <v/>
      </c>
    </row>
    <row r="763" spans="1:19" x14ac:dyDescent="0.25">
      <c r="A763" s="44" t="str">
        <f>IF('Corporate Gifting Order Form'!B775="","",'Corporate Gifting Order Form'!B775)</f>
        <v/>
      </c>
      <c r="B763" s="29" t="str">
        <f>IF('Corporate Gifting Order Form'!C775="","",'Corporate Gifting Order Form'!C775)</f>
        <v/>
      </c>
      <c r="C763" s="29" t="str">
        <f>IF('Corporate Gifting Order Form'!D775="","",'Corporate Gifting Order Form'!D775)</f>
        <v/>
      </c>
      <c r="D763" s="29" t="str">
        <f>IF('Corporate Gifting Order Form'!E775="","",'Corporate Gifting Order Form'!E775)</f>
        <v/>
      </c>
      <c r="E763" s="29" t="str">
        <f>IF('Corporate Gifting Order Form'!F775="","",'Corporate Gifting Order Form'!F775)</f>
        <v/>
      </c>
      <c r="F763" s="29" t="str">
        <f>IF('Corporate Gifting Order Form'!G775="","",'Corporate Gifting Order Form'!G775)</f>
        <v/>
      </c>
      <c r="G763" s="29" t="str">
        <f>IF('Corporate Gifting Order Form'!H775="","",'Corporate Gifting Order Form'!H775)</f>
        <v/>
      </c>
      <c r="H763" s="29" t="str">
        <f>IF('Corporate Gifting Order Form'!I775="","",'Corporate Gifting Order Form'!I775)</f>
        <v/>
      </c>
      <c r="I763" s="45" t="str">
        <f>IF('Corporate Gifting Order Form'!J775="","",'Corporate Gifting Order Form'!J775)</f>
        <v/>
      </c>
      <c r="J763" s="28" t="str">
        <f t="shared" si="23"/>
        <v/>
      </c>
      <c r="K763" s="33" t="str">
        <f>IF('Corporate Gifting Order Form'!K775="","",'Corporate Gifting Order Form'!K775)</f>
        <v/>
      </c>
      <c r="L763" s="29" t="str">
        <f>IF('Corporate Gifting Order Form'!L775="","",'Corporate Gifting Order Form'!L775)</f>
        <v/>
      </c>
      <c r="M763" s="29" t="str">
        <f>IF('Corporate Gifting Order Form'!M775="","",'Corporate Gifting Order Form'!M775)</f>
        <v/>
      </c>
      <c r="N763" s="44" t="str">
        <f>IF('Corporate Gifting Order Form'!N775="","",'Corporate Gifting Order Form'!N775)</f>
        <v/>
      </c>
      <c r="O763" s="29" t="str">
        <f>IFERROR("",'Corporate Gifting Order Form'!P775)</f>
        <v/>
      </c>
      <c r="P763" s="28" t="str">
        <f t="shared" si="24"/>
        <v/>
      </c>
      <c r="Q763" s="29" t="str">
        <f>IFERROR("",'Corporate Gifting Order Form'!R775)</f>
        <v/>
      </c>
      <c r="R763" s="29" t="str">
        <f>IFERROR("",'Corporate Gifting Order Form'!S775)</f>
        <v/>
      </c>
      <c r="S763" s="28" t="str">
        <f>_xlfn.IFNA(IF(B$1="Yes",(VLOOKUP(R763,Gifts!B$1:D$8,2,FALSE)),(VLOOKUP(R763,Gifts!B$1:D$8,3,FALSE))),"")</f>
        <v/>
      </c>
    </row>
    <row r="764" spans="1:19" x14ac:dyDescent="0.25">
      <c r="A764" s="44" t="str">
        <f>IF('Corporate Gifting Order Form'!B776="","",'Corporate Gifting Order Form'!B776)</f>
        <v/>
      </c>
      <c r="B764" s="29" t="str">
        <f>IF('Corporate Gifting Order Form'!C776="","",'Corporate Gifting Order Form'!C776)</f>
        <v/>
      </c>
      <c r="C764" s="29" t="str">
        <f>IF('Corporate Gifting Order Form'!D776="","",'Corporate Gifting Order Form'!D776)</f>
        <v/>
      </c>
      <c r="D764" s="29" t="str">
        <f>IF('Corporate Gifting Order Form'!E776="","",'Corporate Gifting Order Form'!E776)</f>
        <v/>
      </c>
      <c r="E764" s="29" t="str">
        <f>IF('Corporate Gifting Order Form'!F776="","",'Corporate Gifting Order Form'!F776)</f>
        <v/>
      </c>
      <c r="F764" s="29" t="str">
        <f>IF('Corporate Gifting Order Form'!G776="","",'Corporate Gifting Order Form'!G776)</f>
        <v/>
      </c>
      <c r="G764" s="29" t="str">
        <f>IF('Corporate Gifting Order Form'!H776="","",'Corporate Gifting Order Form'!H776)</f>
        <v/>
      </c>
      <c r="H764" s="29" t="str">
        <f>IF('Corporate Gifting Order Form'!I776="","",'Corporate Gifting Order Form'!I776)</f>
        <v/>
      </c>
      <c r="I764" s="45" t="str">
        <f>IF('Corporate Gifting Order Form'!J776="","",'Corporate Gifting Order Form'!J776)</f>
        <v/>
      </c>
      <c r="J764" s="28" t="str">
        <f t="shared" si="23"/>
        <v/>
      </c>
      <c r="K764" s="33" t="str">
        <f>IF('Corporate Gifting Order Form'!K776="","",'Corporate Gifting Order Form'!K776)</f>
        <v/>
      </c>
      <c r="L764" s="29" t="str">
        <f>IF('Corporate Gifting Order Form'!L776="","",'Corporate Gifting Order Form'!L776)</f>
        <v/>
      </c>
      <c r="M764" s="29" t="str">
        <f>IF('Corporate Gifting Order Form'!M776="","",'Corporate Gifting Order Form'!M776)</f>
        <v/>
      </c>
      <c r="N764" s="44" t="str">
        <f>IF('Corporate Gifting Order Form'!N776="","",'Corporate Gifting Order Form'!N776)</f>
        <v/>
      </c>
      <c r="O764" s="29" t="str">
        <f>IFERROR("",'Corporate Gifting Order Form'!P776)</f>
        <v/>
      </c>
      <c r="P764" s="28" t="str">
        <f t="shared" si="24"/>
        <v/>
      </c>
      <c r="Q764" s="29" t="str">
        <f>IFERROR("",'Corporate Gifting Order Form'!R776)</f>
        <v/>
      </c>
      <c r="R764" s="29" t="str">
        <f>IFERROR("",'Corporate Gifting Order Form'!S776)</f>
        <v/>
      </c>
      <c r="S764" s="28" t="str">
        <f>_xlfn.IFNA(IF(B$1="Yes",(VLOOKUP(R764,Gifts!B$1:D$8,2,FALSE)),(VLOOKUP(R764,Gifts!B$1:D$8,3,FALSE))),"")</f>
        <v/>
      </c>
    </row>
    <row r="765" spans="1:19" x14ac:dyDescent="0.25">
      <c r="A765" s="44" t="str">
        <f>IF('Corporate Gifting Order Form'!B777="","",'Corporate Gifting Order Form'!B777)</f>
        <v/>
      </c>
      <c r="B765" s="29" t="str">
        <f>IF('Corporate Gifting Order Form'!C777="","",'Corporate Gifting Order Form'!C777)</f>
        <v/>
      </c>
      <c r="C765" s="29" t="str">
        <f>IF('Corporate Gifting Order Form'!D777="","",'Corporate Gifting Order Form'!D777)</f>
        <v/>
      </c>
      <c r="D765" s="29" t="str">
        <f>IF('Corporate Gifting Order Form'!E777="","",'Corporate Gifting Order Form'!E777)</f>
        <v/>
      </c>
      <c r="E765" s="29" t="str">
        <f>IF('Corporate Gifting Order Form'!F777="","",'Corporate Gifting Order Form'!F777)</f>
        <v/>
      </c>
      <c r="F765" s="29" t="str">
        <f>IF('Corporate Gifting Order Form'!G777="","",'Corporate Gifting Order Form'!G777)</f>
        <v/>
      </c>
      <c r="G765" s="29" t="str">
        <f>IF('Corporate Gifting Order Form'!H777="","",'Corporate Gifting Order Form'!H777)</f>
        <v/>
      </c>
      <c r="H765" s="29" t="str">
        <f>IF('Corporate Gifting Order Form'!I777="","",'Corporate Gifting Order Form'!I777)</f>
        <v/>
      </c>
      <c r="I765" s="45" t="str">
        <f>IF('Corporate Gifting Order Form'!J777="","",'Corporate Gifting Order Form'!J777)</f>
        <v/>
      </c>
      <c r="J765" s="28" t="str">
        <f t="shared" si="23"/>
        <v/>
      </c>
      <c r="K765" s="33" t="str">
        <f>IF('Corporate Gifting Order Form'!K777="","",'Corporate Gifting Order Form'!K777)</f>
        <v/>
      </c>
      <c r="L765" s="29" t="str">
        <f>IF('Corporate Gifting Order Form'!L777="","",'Corporate Gifting Order Form'!L777)</f>
        <v/>
      </c>
      <c r="M765" s="29" t="str">
        <f>IF('Corporate Gifting Order Form'!M777="","",'Corporate Gifting Order Form'!M777)</f>
        <v/>
      </c>
      <c r="N765" s="44" t="str">
        <f>IF('Corporate Gifting Order Form'!N777="","",'Corporate Gifting Order Form'!N777)</f>
        <v/>
      </c>
      <c r="O765" s="29" t="str">
        <f>IFERROR("",'Corporate Gifting Order Form'!P777)</f>
        <v/>
      </c>
      <c r="P765" s="28" t="str">
        <f t="shared" si="24"/>
        <v/>
      </c>
      <c r="Q765" s="29" t="str">
        <f>IFERROR("",'Corporate Gifting Order Form'!R777)</f>
        <v/>
      </c>
      <c r="R765" s="29" t="str">
        <f>IFERROR("",'Corporate Gifting Order Form'!S777)</f>
        <v/>
      </c>
      <c r="S765" s="28" t="str">
        <f>_xlfn.IFNA(IF(B$1="Yes",(VLOOKUP(R765,Gifts!B$1:D$8,2,FALSE)),(VLOOKUP(R765,Gifts!B$1:D$8,3,FALSE))),"")</f>
        <v/>
      </c>
    </row>
    <row r="766" spans="1:19" x14ac:dyDescent="0.25">
      <c r="A766" s="44" t="str">
        <f>IF('Corporate Gifting Order Form'!B778="","",'Corporate Gifting Order Form'!B778)</f>
        <v/>
      </c>
      <c r="B766" s="29" t="str">
        <f>IF('Corporate Gifting Order Form'!C778="","",'Corporate Gifting Order Form'!C778)</f>
        <v/>
      </c>
      <c r="C766" s="29" t="str">
        <f>IF('Corporate Gifting Order Form'!D778="","",'Corporate Gifting Order Form'!D778)</f>
        <v/>
      </c>
      <c r="D766" s="29" t="str">
        <f>IF('Corporate Gifting Order Form'!E778="","",'Corporate Gifting Order Form'!E778)</f>
        <v/>
      </c>
      <c r="E766" s="29" t="str">
        <f>IF('Corporate Gifting Order Form'!F778="","",'Corporate Gifting Order Form'!F778)</f>
        <v/>
      </c>
      <c r="F766" s="29" t="str">
        <f>IF('Corporate Gifting Order Form'!G778="","",'Corporate Gifting Order Form'!G778)</f>
        <v/>
      </c>
      <c r="G766" s="29" t="str">
        <f>IF('Corporate Gifting Order Form'!H778="","",'Corporate Gifting Order Form'!H778)</f>
        <v/>
      </c>
      <c r="H766" s="29" t="str">
        <f>IF('Corporate Gifting Order Form'!I778="","",'Corporate Gifting Order Form'!I778)</f>
        <v/>
      </c>
      <c r="I766" s="45" t="str">
        <f>IF('Corporate Gifting Order Form'!J778="","",'Corporate Gifting Order Form'!J778)</f>
        <v/>
      </c>
      <c r="J766" s="28" t="str">
        <f t="shared" si="23"/>
        <v/>
      </c>
      <c r="K766" s="33" t="str">
        <f>IF('Corporate Gifting Order Form'!K778="","",'Corporate Gifting Order Form'!K778)</f>
        <v/>
      </c>
      <c r="L766" s="29" t="str">
        <f>IF('Corporate Gifting Order Form'!L778="","",'Corporate Gifting Order Form'!L778)</f>
        <v/>
      </c>
      <c r="M766" s="29" t="str">
        <f>IF('Corporate Gifting Order Form'!M778="","",'Corporate Gifting Order Form'!M778)</f>
        <v/>
      </c>
      <c r="N766" s="44" t="str">
        <f>IF('Corporate Gifting Order Form'!N778="","",'Corporate Gifting Order Form'!N778)</f>
        <v/>
      </c>
      <c r="O766" s="29" t="str">
        <f>IFERROR("",'Corporate Gifting Order Form'!P778)</f>
        <v/>
      </c>
      <c r="P766" s="28" t="str">
        <f t="shared" si="24"/>
        <v/>
      </c>
      <c r="Q766" s="29" t="str">
        <f>IFERROR("",'Corporate Gifting Order Form'!R778)</f>
        <v/>
      </c>
      <c r="R766" s="29" t="str">
        <f>IFERROR("",'Corporate Gifting Order Form'!S778)</f>
        <v/>
      </c>
      <c r="S766" s="28" t="str">
        <f>_xlfn.IFNA(IF(B$1="Yes",(VLOOKUP(R766,Gifts!B$1:D$8,2,FALSE)),(VLOOKUP(R766,Gifts!B$1:D$8,3,FALSE))),"")</f>
        <v/>
      </c>
    </row>
    <row r="767" spans="1:19" x14ac:dyDescent="0.25">
      <c r="A767" s="44" t="str">
        <f>IF('Corporate Gifting Order Form'!B779="","",'Corporate Gifting Order Form'!B779)</f>
        <v/>
      </c>
      <c r="B767" s="29" t="str">
        <f>IF('Corporate Gifting Order Form'!C779="","",'Corporate Gifting Order Form'!C779)</f>
        <v/>
      </c>
      <c r="C767" s="29" t="str">
        <f>IF('Corporate Gifting Order Form'!D779="","",'Corporate Gifting Order Form'!D779)</f>
        <v/>
      </c>
      <c r="D767" s="29" t="str">
        <f>IF('Corporate Gifting Order Form'!E779="","",'Corporate Gifting Order Form'!E779)</f>
        <v/>
      </c>
      <c r="E767" s="29" t="str">
        <f>IF('Corporate Gifting Order Form'!F779="","",'Corporate Gifting Order Form'!F779)</f>
        <v/>
      </c>
      <c r="F767" s="29" t="str">
        <f>IF('Corporate Gifting Order Form'!G779="","",'Corporate Gifting Order Form'!G779)</f>
        <v/>
      </c>
      <c r="G767" s="29" t="str">
        <f>IF('Corporate Gifting Order Form'!H779="","",'Corporate Gifting Order Form'!H779)</f>
        <v/>
      </c>
      <c r="H767" s="29" t="str">
        <f>IF('Corporate Gifting Order Form'!I779="","",'Corporate Gifting Order Form'!I779)</f>
        <v/>
      </c>
      <c r="I767" s="45" t="str">
        <f>IF('Corporate Gifting Order Form'!J779="","",'Corporate Gifting Order Form'!J779)</f>
        <v/>
      </c>
      <c r="J767" s="28" t="str">
        <f t="shared" si="23"/>
        <v/>
      </c>
      <c r="K767" s="33" t="str">
        <f>IF('Corporate Gifting Order Form'!K779="","",'Corporate Gifting Order Form'!K779)</f>
        <v/>
      </c>
      <c r="L767" s="29" t="str">
        <f>IF('Corporate Gifting Order Form'!L779="","",'Corporate Gifting Order Form'!L779)</f>
        <v/>
      </c>
      <c r="M767" s="29" t="str">
        <f>IF('Corporate Gifting Order Form'!M779="","",'Corporate Gifting Order Form'!M779)</f>
        <v/>
      </c>
      <c r="N767" s="44" t="str">
        <f>IF('Corporate Gifting Order Form'!N779="","",'Corporate Gifting Order Form'!N779)</f>
        <v/>
      </c>
      <c r="O767" s="29" t="str">
        <f>IFERROR("",'Corporate Gifting Order Form'!P779)</f>
        <v/>
      </c>
      <c r="P767" s="28" t="str">
        <f t="shared" si="24"/>
        <v/>
      </c>
      <c r="Q767" s="29" t="str">
        <f>IFERROR("",'Corporate Gifting Order Form'!R779)</f>
        <v/>
      </c>
      <c r="R767" s="29" t="str">
        <f>IFERROR("",'Corporate Gifting Order Form'!S779)</f>
        <v/>
      </c>
      <c r="S767" s="28" t="str">
        <f>_xlfn.IFNA(IF(B$1="Yes",(VLOOKUP(R767,Gifts!B$1:D$8,2,FALSE)),(VLOOKUP(R767,Gifts!B$1:D$8,3,FALSE))),"")</f>
        <v/>
      </c>
    </row>
    <row r="768" spans="1:19" x14ac:dyDescent="0.25">
      <c r="A768" s="44" t="str">
        <f>IF('Corporate Gifting Order Form'!B780="","",'Corporate Gifting Order Form'!B780)</f>
        <v/>
      </c>
      <c r="B768" s="29" t="str">
        <f>IF('Corporate Gifting Order Form'!C780="","",'Corporate Gifting Order Form'!C780)</f>
        <v/>
      </c>
      <c r="C768" s="29" t="str">
        <f>IF('Corporate Gifting Order Form'!D780="","",'Corporate Gifting Order Form'!D780)</f>
        <v/>
      </c>
      <c r="D768" s="29" t="str">
        <f>IF('Corporate Gifting Order Form'!E780="","",'Corporate Gifting Order Form'!E780)</f>
        <v/>
      </c>
      <c r="E768" s="29" t="str">
        <f>IF('Corporate Gifting Order Form'!F780="","",'Corporate Gifting Order Form'!F780)</f>
        <v/>
      </c>
      <c r="F768" s="29" t="str">
        <f>IF('Corporate Gifting Order Form'!G780="","",'Corporate Gifting Order Form'!G780)</f>
        <v/>
      </c>
      <c r="G768" s="29" t="str">
        <f>IF('Corporate Gifting Order Form'!H780="","",'Corporate Gifting Order Form'!H780)</f>
        <v/>
      </c>
      <c r="H768" s="29" t="str">
        <f>IF('Corporate Gifting Order Form'!I780="","",'Corporate Gifting Order Form'!I780)</f>
        <v/>
      </c>
      <c r="I768" s="45" t="str">
        <f>IF('Corporate Gifting Order Form'!J780="","",'Corporate Gifting Order Form'!J780)</f>
        <v/>
      </c>
      <c r="J768" s="28" t="str">
        <f t="shared" si="23"/>
        <v/>
      </c>
      <c r="K768" s="33" t="str">
        <f>IF('Corporate Gifting Order Form'!K780="","",'Corporate Gifting Order Form'!K780)</f>
        <v/>
      </c>
      <c r="L768" s="29" t="str">
        <f>IF('Corporate Gifting Order Form'!L780="","",'Corporate Gifting Order Form'!L780)</f>
        <v/>
      </c>
      <c r="M768" s="29" t="str">
        <f>IF('Corporate Gifting Order Form'!M780="","",'Corporate Gifting Order Form'!M780)</f>
        <v/>
      </c>
      <c r="N768" s="44" t="str">
        <f>IF('Corporate Gifting Order Form'!N780="","",'Corporate Gifting Order Form'!N780)</f>
        <v/>
      </c>
      <c r="O768" s="29" t="str">
        <f>IFERROR("",'Corporate Gifting Order Form'!P780)</f>
        <v/>
      </c>
      <c r="P768" s="28" t="str">
        <f t="shared" si="24"/>
        <v/>
      </c>
      <c r="Q768" s="29" t="str">
        <f>IFERROR("",'Corporate Gifting Order Form'!R780)</f>
        <v/>
      </c>
      <c r="R768" s="29" t="str">
        <f>IFERROR("",'Corporate Gifting Order Form'!S780)</f>
        <v/>
      </c>
      <c r="S768" s="28" t="str">
        <f>_xlfn.IFNA(IF(B$1="Yes",(VLOOKUP(R768,Gifts!B$1:D$8,2,FALSE)),(VLOOKUP(R768,Gifts!B$1:D$8,3,FALSE))),"")</f>
        <v/>
      </c>
    </row>
    <row r="769" spans="1:19" x14ac:dyDescent="0.25">
      <c r="A769" s="44" t="str">
        <f>IF('Corporate Gifting Order Form'!B781="","",'Corporate Gifting Order Form'!B781)</f>
        <v/>
      </c>
      <c r="B769" s="29" t="str">
        <f>IF('Corporate Gifting Order Form'!C781="","",'Corporate Gifting Order Form'!C781)</f>
        <v/>
      </c>
      <c r="C769" s="29" t="str">
        <f>IF('Corporate Gifting Order Form'!D781="","",'Corporate Gifting Order Form'!D781)</f>
        <v/>
      </c>
      <c r="D769" s="29" t="str">
        <f>IF('Corporate Gifting Order Form'!E781="","",'Corporate Gifting Order Form'!E781)</f>
        <v/>
      </c>
      <c r="E769" s="29" t="str">
        <f>IF('Corporate Gifting Order Form'!F781="","",'Corporate Gifting Order Form'!F781)</f>
        <v/>
      </c>
      <c r="F769" s="29" t="str">
        <f>IF('Corporate Gifting Order Form'!G781="","",'Corporate Gifting Order Form'!G781)</f>
        <v/>
      </c>
      <c r="G769" s="29" t="str">
        <f>IF('Corporate Gifting Order Form'!H781="","",'Corporate Gifting Order Form'!H781)</f>
        <v/>
      </c>
      <c r="H769" s="29" t="str">
        <f>IF('Corporate Gifting Order Form'!I781="","",'Corporate Gifting Order Form'!I781)</f>
        <v/>
      </c>
      <c r="I769" s="45" t="str">
        <f>IF('Corporate Gifting Order Form'!J781="","",'Corporate Gifting Order Form'!J781)</f>
        <v/>
      </c>
      <c r="J769" s="28" t="str">
        <f t="shared" si="23"/>
        <v/>
      </c>
      <c r="K769" s="33" t="str">
        <f>IF('Corporate Gifting Order Form'!K781="","",'Corporate Gifting Order Form'!K781)</f>
        <v/>
      </c>
      <c r="L769" s="29" t="str">
        <f>IF('Corporate Gifting Order Form'!L781="","",'Corporate Gifting Order Form'!L781)</f>
        <v/>
      </c>
      <c r="M769" s="29" t="str">
        <f>IF('Corporate Gifting Order Form'!M781="","",'Corporate Gifting Order Form'!M781)</f>
        <v/>
      </c>
      <c r="N769" s="44" t="str">
        <f>IF('Corporate Gifting Order Form'!N781="","",'Corporate Gifting Order Form'!N781)</f>
        <v/>
      </c>
      <c r="O769" s="29" t="str">
        <f>IFERROR("",'Corporate Gifting Order Form'!P781)</f>
        <v/>
      </c>
      <c r="P769" s="28" t="str">
        <f t="shared" si="24"/>
        <v/>
      </c>
      <c r="Q769" s="29" t="str">
        <f>IFERROR("",'Corporate Gifting Order Form'!R781)</f>
        <v/>
      </c>
      <c r="R769" s="29" t="str">
        <f>IFERROR("",'Corporate Gifting Order Form'!S781)</f>
        <v/>
      </c>
      <c r="S769" s="28" t="str">
        <f>_xlfn.IFNA(IF(B$1="Yes",(VLOOKUP(R769,Gifts!B$1:D$8,2,FALSE)),(VLOOKUP(R769,Gifts!B$1:D$8,3,FALSE))),"")</f>
        <v/>
      </c>
    </row>
    <row r="770" spans="1:19" x14ac:dyDescent="0.25">
      <c r="A770" s="44" t="str">
        <f>IF('Corporate Gifting Order Form'!B782="","",'Corporate Gifting Order Form'!B782)</f>
        <v/>
      </c>
      <c r="B770" s="29" t="str">
        <f>IF('Corporate Gifting Order Form'!C782="","",'Corporate Gifting Order Form'!C782)</f>
        <v/>
      </c>
      <c r="C770" s="29" t="str">
        <f>IF('Corporate Gifting Order Form'!D782="","",'Corporate Gifting Order Form'!D782)</f>
        <v/>
      </c>
      <c r="D770" s="29" t="str">
        <f>IF('Corporate Gifting Order Form'!E782="","",'Corporate Gifting Order Form'!E782)</f>
        <v/>
      </c>
      <c r="E770" s="29" t="str">
        <f>IF('Corporate Gifting Order Form'!F782="","",'Corporate Gifting Order Form'!F782)</f>
        <v/>
      </c>
      <c r="F770" s="29" t="str">
        <f>IF('Corporate Gifting Order Form'!G782="","",'Corporate Gifting Order Form'!G782)</f>
        <v/>
      </c>
      <c r="G770" s="29" t="str">
        <f>IF('Corporate Gifting Order Form'!H782="","",'Corporate Gifting Order Form'!H782)</f>
        <v/>
      </c>
      <c r="H770" s="29" t="str">
        <f>IF('Corporate Gifting Order Form'!I782="","",'Corporate Gifting Order Form'!I782)</f>
        <v/>
      </c>
      <c r="I770" s="45" t="str">
        <f>IF('Corporate Gifting Order Form'!J782="","",'Corporate Gifting Order Form'!J782)</f>
        <v/>
      </c>
      <c r="J770" s="28" t="str">
        <f t="shared" si="23"/>
        <v/>
      </c>
      <c r="K770" s="33" t="str">
        <f>IF('Corporate Gifting Order Form'!K782="","",'Corporate Gifting Order Form'!K782)</f>
        <v/>
      </c>
      <c r="L770" s="29" t="str">
        <f>IF('Corporate Gifting Order Form'!L782="","",'Corporate Gifting Order Form'!L782)</f>
        <v/>
      </c>
      <c r="M770" s="29" t="str">
        <f>IF('Corporate Gifting Order Form'!M782="","",'Corporate Gifting Order Form'!M782)</f>
        <v/>
      </c>
      <c r="N770" s="44" t="str">
        <f>IF('Corporate Gifting Order Form'!N782="","",'Corporate Gifting Order Form'!N782)</f>
        <v/>
      </c>
      <c r="O770" s="29" t="str">
        <f>IFERROR("",'Corporate Gifting Order Form'!P782)</f>
        <v/>
      </c>
      <c r="P770" s="28" t="str">
        <f t="shared" si="24"/>
        <v/>
      </c>
      <c r="Q770" s="29" t="str">
        <f>IFERROR("",'Corporate Gifting Order Form'!R782)</f>
        <v/>
      </c>
      <c r="R770" s="29" t="str">
        <f>IFERROR("",'Corporate Gifting Order Form'!S782)</f>
        <v/>
      </c>
      <c r="S770" s="28" t="str">
        <f>_xlfn.IFNA(IF(B$1="Yes",(VLOOKUP(R770,Gifts!B$1:D$8,2,FALSE)),(VLOOKUP(R770,Gifts!B$1:D$8,3,FALSE))),"")</f>
        <v/>
      </c>
    </row>
    <row r="771" spans="1:19" x14ac:dyDescent="0.25">
      <c r="A771" s="44" t="str">
        <f>IF('Corporate Gifting Order Form'!B783="","",'Corporate Gifting Order Form'!B783)</f>
        <v/>
      </c>
      <c r="B771" s="29" t="str">
        <f>IF('Corporate Gifting Order Form'!C783="","",'Corporate Gifting Order Form'!C783)</f>
        <v/>
      </c>
      <c r="C771" s="29" t="str">
        <f>IF('Corporate Gifting Order Form'!D783="","",'Corporate Gifting Order Form'!D783)</f>
        <v/>
      </c>
      <c r="D771" s="29" t="str">
        <f>IF('Corporate Gifting Order Form'!E783="","",'Corporate Gifting Order Form'!E783)</f>
        <v/>
      </c>
      <c r="E771" s="29" t="str">
        <f>IF('Corporate Gifting Order Form'!F783="","",'Corporate Gifting Order Form'!F783)</f>
        <v/>
      </c>
      <c r="F771" s="29" t="str">
        <f>IF('Corporate Gifting Order Form'!G783="","",'Corporate Gifting Order Form'!G783)</f>
        <v/>
      </c>
      <c r="G771" s="29" t="str">
        <f>IF('Corporate Gifting Order Form'!H783="","",'Corporate Gifting Order Form'!H783)</f>
        <v/>
      </c>
      <c r="H771" s="29" t="str">
        <f>IF('Corporate Gifting Order Form'!I783="","",'Corporate Gifting Order Form'!I783)</f>
        <v/>
      </c>
      <c r="I771" s="45" t="str">
        <f>IF('Corporate Gifting Order Form'!J783="","",'Corporate Gifting Order Form'!J783)</f>
        <v/>
      </c>
      <c r="J771" s="28" t="str">
        <f t="shared" si="23"/>
        <v/>
      </c>
      <c r="K771" s="33" t="str">
        <f>IF('Corporate Gifting Order Form'!K783="","",'Corporate Gifting Order Form'!K783)</f>
        <v/>
      </c>
      <c r="L771" s="29" t="str">
        <f>IF('Corporate Gifting Order Form'!L783="","",'Corporate Gifting Order Form'!L783)</f>
        <v/>
      </c>
      <c r="M771" s="29" t="str">
        <f>IF('Corporate Gifting Order Form'!M783="","",'Corporate Gifting Order Form'!M783)</f>
        <v/>
      </c>
      <c r="N771" s="44" t="str">
        <f>IF('Corporate Gifting Order Form'!N783="","",'Corporate Gifting Order Form'!N783)</f>
        <v/>
      </c>
      <c r="O771" s="29" t="str">
        <f>IFERROR("",'Corporate Gifting Order Form'!P783)</f>
        <v/>
      </c>
      <c r="P771" s="28" t="str">
        <f t="shared" si="24"/>
        <v/>
      </c>
      <c r="Q771" s="29" t="str">
        <f>IFERROR("",'Corporate Gifting Order Form'!R783)</f>
        <v/>
      </c>
      <c r="R771" s="29" t="str">
        <f>IFERROR("",'Corporate Gifting Order Form'!S783)</f>
        <v/>
      </c>
      <c r="S771" s="28" t="str">
        <f>_xlfn.IFNA(IF(B$1="Yes",(VLOOKUP(R771,Gifts!B$1:D$8,2,FALSE)),(VLOOKUP(R771,Gifts!B$1:D$8,3,FALSE))),"")</f>
        <v/>
      </c>
    </row>
    <row r="772" spans="1:19" x14ac:dyDescent="0.25">
      <c r="A772" s="44" t="str">
        <f>IF('Corporate Gifting Order Form'!B784="","",'Corporate Gifting Order Form'!B784)</f>
        <v/>
      </c>
      <c r="B772" s="29" t="str">
        <f>IF('Corporate Gifting Order Form'!C784="","",'Corporate Gifting Order Form'!C784)</f>
        <v/>
      </c>
      <c r="C772" s="29" t="str">
        <f>IF('Corporate Gifting Order Form'!D784="","",'Corporate Gifting Order Form'!D784)</f>
        <v/>
      </c>
      <c r="D772" s="29" t="str">
        <f>IF('Corporate Gifting Order Form'!E784="","",'Corporate Gifting Order Form'!E784)</f>
        <v/>
      </c>
      <c r="E772" s="29" t="str">
        <f>IF('Corporate Gifting Order Form'!F784="","",'Corporate Gifting Order Form'!F784)</f>
        <v/>
      </c>
      <c r="F772" s="29" t="str">
        <f>IF('Corporate Gifting Order Form'!G784="","",'Corporate Gifting Order Form'!G784)</f>
        <v/>
      </c>
      <c r="G772" s="29" t="str">
        <f>IF('Corporate Gifting Order Form'!H784="","",'Corporate Gifting Order Form'!H784)</f>
        <v/>
      </c>
      <c r="H772" s="29" t="str">
        <f>IF('Corporate Gifting Order Form'!I784="","",'Corporate Gifting Order Form'!I784)</f>
        <v/>
      </c>
      <c r="I772" s="45" t="str">
        <f>IF('Corporate Gifting Order Form'!J784="","",'Corporate Gifting Order Form'!J784)</f>
        <v/>
      </c>
      <c r="J772" s="28" t="str">
        <f t="shared" si="23"/>
        <v/>
      </c>
      <c r="K772" s="33" t="str">
        <f>IF('Corporate Gifting Order Form'!K784="","",'Corporate Gifting Order Form'!K784)</f>
        <v/>
      </c>
      <c r="L772" s="29" t="str">
        <f>IF('Corporate Gifting Order Form'!L784="","",'Corporate Gifting Order Form'!L784)</f>
        <v/>
      </c>
      <c r="M772" s="29" t="str">
        <f>IF('Corporate Gifting Order Form'!M784="","",'Corporate Gifting Order Form'!M784)</f>
        <v/>
      </c>
      <c r="N772" s="44" t="str">
        <f>IF('Corporate Gifting Order Form'!N784="","",'Corporate Gifting Order Form'!N784)</f>
        <v/>
      </c>
      <c r="O772" s="29" t="str">
        <f>IFERROR("",'Corporate Gifting Order Form'!P784)</f>
        <v/>
      </c>
      <c r="P772" s="28" t="str">
        <f t="shared" si="24"/>
        <v/>
      </c>
      <c r="Q772" s="29" t="str">
        <f>IFERROR("",'Corporate Gifting Order Form'!R784)</f>
        <v/>
      </c>
      <c r="R772" s="29" t="str">
        <f>IFERROR("",'Corporate Gifting Order Form'!S784)</f>
        <v/>
      </c>
      <c r="S772" s="28" t="str">
        <f>_xlfn.IFNA(IF(B$1="Yes",(VLOOKUP(R772,Gifts!B$1:D$8,2,FALSE)),(VLOOKUP(R772,Gifts!B$1:D$8,3,FALSE))),"")</f>
        <v/>
      </c>
    </row>
    <row r="773" spans="1:19" x14ac:dyDescent="0.25">
      <c r="A773" s="44" t="str">
        <f>IF('Corporate Gifting Order Form'!B785="","",'Corporate Gifting Order Form'!B785)</f>
        <v/>
      </c>
      <c r="B773" s="29" t="str">
        <f>IF('Corporate Gifting Order Form'!C785="","",'Corporate Gifting Order Form'!C785)</f>
        <v/>
      </c>
      <c r="C773" s="29" t="str">
        <f>IF('Corporate Gifting Order Form'!D785="","",'Corporate Gifting Order Form'!D785)</f>
        <v/>
      </c>
      <c r="D773" s="29" t="str">
        <f>IF('Corporate Gifting Order Form'!E785="","",'Corporate Gifting Order Form'!E785)</f>
        <v/>
      </c>
      <c r="E773" s="29" t="str">
        <f>IF('Corporate Gifting Order Form'!F785="","",'Corporate Gifting Order Form'!F785)</f>
        <v/>
      </c>
      <c r="F773" s="29" t="str">
        <f>IF('Corporate Gifting Order Form'!G785="","",'Corporate Gifting Order Form'!G785)</f>
        <v/>
      </c>
      <c r="G773" s="29" t="str">
        <f>IF('Corporate Gifting Order Form'!H785="","",'Corporate Gifting Order Form'!H785)</f>
        <v/>
      </c>
      <c r="H773" s="29" t="str">
        <f>IF('Corporate Gifting Order Form'!I785="","",'Corporate Gifting Order Form'!I785)</f>
        <v/>
      </c>
      <c r="I773" s="45" t="str">
        <f>IF('Corporate Gifting Order Form'!J785="","",'Corporate Gifting Order Form'!J785)</f>
        <v/>
      </c>
      <c r="J773" s="28" t="str">
        <f t="shared" si="23"/>
        <v/>
      </c>
      <c r="K773" s="33" t="str">
        <f>IF('Corporate Gifting Order Form'!K785="","",'Corporate Gifting Order Form'!K785)</f>
        <v/>
      </c>
      <c r="L773" s="29" t="str">
        <f>IF('Corporate Gifting Order Form'!L785="","",'Corporate Gifting Order Form'!L785)</f>
        <v/>
      </c>
      <c r="M773" s="29" t="str">
        <f>IF('Corporate Gifting Order Form'!M785="","",'Corporate Gifting Order Form'!M785)</f>
        <v/>
      </c>
      <c r="N773" s="44" t="str">
        <f>IF('Corporate Gifting Order Form'!N785="","",'Corporate Gifting Order Form'!N785)</f>
        <v/>
      </c>
      <c r="O773" s="29" t="str">
        <f>IFERROR("",'Corporate Gifting Order Form'!P785)</f>
        <v/>
      </c>
      <c r="P773" s="28" t="str">
        <f t="shared" si="24"/>
        <v/>
      </c>
      <c r="Q773" s="29" t="str">
        <f>IFERROR("",'Corporate Gifting Order Form'!R785)</f>
        <v/>
      </c>
      <c r="R773" s="29" t="str">
        <f>IFERROR("",'Corporate Gifting Order Form'!S785)</f>
        <v/>
      </c>
      <c r="S773" s="28" t="str">
        <f>_xlfn.IFNA(IF(B$1="Yes",(VLOOKUP(R773,Gifts!B$1:D$8,2,FALSE)),(VLOOKUP(R773,Gifts!B$1:D$8,3,FALSE))),"")</f>
        <v/>
      </c>
    </row>
    <row r="774" spans="1:19" x14ac:dyDescent="0.25">
      <c r="A774" s="44" t="str">
        <f>IF('Corporate Gifting Order Form'!B786="","",'Corporate Gifting Order Form'!B786)</f>
        <v/>
      </c>
      <c r="B774" s="29" t="str">
        <f>IF('Corporate Gifting Order Form'!C786="","",'Corporate Gifting Order Form'!C786)</f>
        <v/>
      </c>
      <c r="C774" s="29" t="str">
        <f>IF('Corporate Gifting Order Form'!D786="","",'Corporate Gifting Order Form'!D786)</f>
        <v/>
      </c>
      <c r="D774" s="29" t="str">
        <f>IF('Corporate Gifting Order Form'!E786="","",'Corporate Gifting Order Form'!E786)</f>
        <v/>
      </c>
      <c r="E774" s="29" t="str">
        <f>IF('Corporate Gifting Order Form'!F786="","",'Corporate Gifting Order Form'!F786)</f>
        <v/>
      </c>
      <c r="F774" s="29" t="str">
        <f>IF('Corporate Gifting Order Form'!G786="","",'Corporate Gifting Order Form'!G786)</f>
        <v/>
      </c>
      <c r="G774" s="29" t="str">
        <f>IF('Corporate Gifting Order Form'!H786="","",'Corporate Gifting Order Form'!H786)</f>
        <v/>
      </c>
      <c r="H774" s="29" t="str">
        <f>IF('Corporate Gifting Order Form'!I786="","",'Corporate Gifting Order Form'!I786)</f>
        <v/>
      </c>
      <c r="I774" s="45" t="str">
        <f>IF('Corporate Gifting Order Form'!J786="","",'Corporate Gifting Order Form'!J786)</f>
        <v/>
      </c>
      <c r="J774" s="28" t="str">
        <f t="shared" si="23"/>
        <v/>
      </c>
      <c r="K774" s="33" t="str">
        <f>IF('Corporate Gifting Order Form'!K786="","",'Corporate Gifting Order Form'!K786)</f>
        <v/>
      </c>
      <c r="L774" s="29" t="str">
        <f>IF('Corporate Gifting Order Form'!L786="","",'Corporate Gifting Order Form'!L786)</f>
        <v/>
      </c>
      <c r="M774" s="29" t="str">
        <f>IF('Corporate Gifting Order Form'!M786="","",'Corporate Gifting Order Form'!M786)</f>
        <v/>
      </c>
      <c r="N774" s="44" t="str">
        <f>IF('Corporate Gifting Order Form'!N786="","",'Corporate Gifting Order Form'!N786)</f>
        <v/>
      </c>
      <c r="O774" s="29" t="str">
        <f>IFERROR("",'Corporate Gifting Order Form'!P786)</f>
        <v/>
      </c>
      <c r="P774" s="28" t="str">
        <f t="shared" si="24"/>
        <v/>
      </c>
      <c r="Q774" s="29" t="str">
        <f>IFERROR("",'Corporate Gifting Order Form'!R786)</f>
        <v/>
      </c>
      <c r="R774" s="29" t="str">
        <f>IFERROR("",'Corporate Gifting Order Form'!S786)</f>
        <v/>
      </c>
      <c r="S774" s="28" t="str">
        <f>_xlfn.IFNA(IF(B$1="Yes",(VLOOKUP(R774,Gifts!B$1:D$8,2,FALSE)),(VLOOKUP(R774,Gifts!B$1:D$8,3,FALSE))),"")</f>
        <v/>
      </c>
    </row>
    <row r="775" spans="1:19" x14ac:dyDescent="0.25">
      <c r="A775" s="44" t="str">
        <f>IF('Corporate Gifting Order Form'!B787="","",'Corporate Gifting Order Form'!B787)</f>
        <v/>
      </c>
      <c r="B775" s="29" t="str">
        <f>IF('Corporate Gifting Order Form'!C787="","",'Corporate Gifting Order Form'!C787)</f>
        <v/>
      </c>
      <c r="C775" s="29" t="str">
        <f>IF('Corporate Gifting Order Form'!D787="","",'Corporate Gifting Order Form'!D787)</f>
        <v/>
      </c>
      <c r="D775" s="29" t="str">
        <f>IF('Corporate Gifting Order Form'!E787="","",'Corporate Gifting Order Form'!E787)</f>
        <v/>
      </c>
      <c r="E775" s="29" t="str">
        <f>IF('Corporate Gifting Order Form'!F787="","",'Corporate Gifting Order Form'!F787)</f>
        <v/>
      </c>
      <c r="F775" s="29" t="str">
        <f>IF('Corporate Gifting Order Form'!G787="","",'Corporate Gifting Order Form'!G787)</f>
        <v/>
      </c>
      <c r="G775" s="29" t="str">
        <f>IF('Corporate Gifting Order Form'!H787="","",'Corporate Gifting Order Form'!H787)</f>
        <v/>
      </c>
      <c r="H775" s="29" t="str">
        <f>IF('Corporate Gifting Order Form'!I787="","",'Corporate Gifting Order Form'!I787)</f>
        <v/>
      </c>
      <c r="I775" s="45" t="str">
        <f>IF('Corporate Gifting Order Form'!J787="","",'Corporate Gifting Order Form'!J787)</f>
        <v/>
      </c>
      <c r="J775" s="28" t="str">
        <f t="shared" ref="J775:J838" si="25">IF(B775="","","US")</f>
        <v/>
      </c>
      <c r="K775" s="33" t="str">
        <f>IF('Corporate Gifting Order Form'!K787="","",'Corporate Gifting Order Form'!K787)</f>
        <v/>
      </c>
      <c r="L775" s="29" t="str">
        <f>IF('Corporate Gifting Order Form'!L787="","",'Corporate Gifting Order Form'!L787)</f>
        <v/>
      </c>
      <c r="M775" s="29" t="str">
        <f>IF('Corporate Gifting Order Form'!M787="","",'Corporate Gifting Order Form'!M787)</f>
        <v/>
      </c>
      <c r="N775" s="44" t="str">
        <f>IF('Corporate Gifting Order Form'!N787="","",'Corporate Gifting Order Form'!N787)</f>
        <v/>
      </c>
      <c r="O775" s="29" t="str">
        <f>IFERROR("",'Corporate Gifting Order Form'!P787)</f>
        <v/>
      </c>
      <c r="P775" s="28" t="str">
        <f t="shared" ref="P775:P838" si="26">IF(R775="","",0)</f>
        <v/>
      </c>
      <c r="Q775" s="29" t="str">
        <f>IFERROR("",'Corporate Gifting Order Form'!R787)</f>
        <v/>
      </c>
      <c r="R775" s="29" t="str">
        <f>IFERROR("",'Corporate Gifting Order Form'!S787)</f>
        <v/>
      </c>
      <c r="S775" s="28" t="str">
        <f>_xlfn.IFNA(IF(B$1="Yes",(VLOOKUP(R775,Gifts!B$1:D$8,2,FALSE)),(VLOOKUP(R775,Gifts!B$1:D$8,3,FALSE))),"")</f>
        <v/>
      </c>
    </row>
    <row r="776" spans="1:19" x14ac:dyDescent="0.25">
      <c r="A776" s="44" t="str">
        <f>IF('Corporate Gifting Order Form'!B788="","",'Corporate Gifting Order Form'!B788)</f>
        <v/>
      </c>
      <c r="B776" s="29" t="str">
        <f>IF('Corporate Gifting Order Form'!C788="","",'Corporate Gifting Order Form'!C788)</f>
        <v/>
      </c>
      <c r="C776" s="29" t="str">
        <f>IF('Corporate Gifting Order Form'!D788="","",'Corporate Gifting Order Form'!D788)</f>
        <v/>
      </c>
      <c r="D776" s="29" t="str">
        <f>IF('Corporate Gifting Order Form'!E788="","",'Corporate Gifting Order Form'!E788)</f>
        <v/>
      </c>
      <c r="E776" s="29" t="str">
        <f>IF('Corporate Gifting Order Form'!F788="","",'Corporate Gifting Order Form'!F788)</f>
        <v/>
      </c>
      <c r="F776" s="29" t="str">
        <f>IF('Corporate Gifting Order Form'!G788="","",'Corporate Gifting Order Form'!G788)</f>
        <v/>
      </c>
      <c r="G776" s="29" t="str">
        <f>IF('Corporate Gifting Order Form'!H788="","",'Corporate Gifting Order Form'!H788)</f>
        <v/>
      </c>
      <c r="H776" s="29" t="str">
        <f>IF('Corporate Gifting Order Form'!I788="","",'Corporate Gifting Order Form'!I788)</f>
        <v/>
      </c>
      <c r="I776" s="45" t="str">
        <f>IF('Corporate Gifting Order Form'!J788="","",'Corporate Gifting Order Form'!J788)</f>
        <v/>
      </c>
      <c r="J776" s="28" t="str">
        <f t="shared" si="25"/>
        <v/>
      </c>
      <c r="K776" s="33" t="str">
        <f>IF('Corporate Gifting Order Form'!K788="","",'Corporate Gifting Order Form'!K788)</f>
        <v/>
      </c>
      <c r="L776" s="29" t="str">
        <f>IF('Corporate Gifting Order Form'!L788="","",'Corporate Gifting Order Form'!L788)</f>
        <v/>
      </c>
      <c r="M776" s="29" t="str">
        <f>IF('Corporate Gifting Order Form'!M788="","",'Corporate Gifting Order Form'!M788)</f>
        <v/>
      </c>
      <c r="N776" s="44" t="str">
        <f>IF('Corporate Gifting Order Form'!N788="","",'Corporate Gifting Order Form'!N788)</f>
        <v/>
      </c>
      <c r="O776" s="29" t="str">
        <f>IFERROR("",'Corporate Gifting Order Form'!P788)</f>
        <v/>
      </c>
      <c r="P776" s="28" t="str">
        <f t="shared" si="26"/>
        <v/>
      </c>
      <c r="Q776" s="29" t="str">
        <f>IFERROR("",'Corporate Gifting Order Form'!R788)</f>
        <v/>
      </c>
      <c r="R776" s="29" t="str">
        <f>IFERROR("",'Corporate Gifting Order Form'!S788)</f>
        <v/>
      </c>
      <c r="S776" s="28" t="str">
        <f>_xlfn.IFNA(IF(B$1="Yes",(VLOOKUP(R776,Gifts!B$1:D$8,2,FALSE)),(VLOOKUP(R776,Gifts!B$1:D$8,3,FALSE))),"")</f>
        <v/>
      </c>
    </row>
    <row r="777" spans="1:19" x14ac:dyDescent="0.25">
      <c r="A777" s="44" t="str">
        <f>IF('Corporate Gifting Order Form'!B789="","",'Corporate Gifting Order Form'!B789)</f>
        <v/>
      </c>
      <c r="B777" s="29" t="str">
        <f>IF('Corporate Gifting Order Form'!C789="","",'Corporate Gifting Order Form'!C789)</f>
        <v/>
      </c>
      <c r="C777" s="29" t="str">
        <f>IF('Corporate Gifting Order Form'!D789="","",'Corporate Gifting Order Form'!D789)</f>
        <v/>
      </c>
      <c r="D777" s="29" t="str">
        <f>IF('Corporate Gifting Order Form'!E789="","",'Corporate Gifting Order Form'!E789)</f>
        <v/>
      </c>
      <c r="E777" s="29" t="str">
        <f>IF('Corporate Gifting Order Form'!F789="","",'Corporate Gifting Order Form'!F789)</f>
        <v/>
      </c>
      <c r="F777" s="29" t="str">
        <f>IF('Corporate Gifting Order Form'!G789="","",'Corporate Gifting Order Form'!G789)</f>
        <v/>
      </c>
      <c r="G777" s="29" t="str">
        <f>IF('Corporate Gifting Order Form'!H789="","",'Corporate Gifting Order Form'!H789)</f>
        <v/>
      </c>
      <c r="H777" s="29" t="str">
        <f>IF('Corporate Gifting Order Form'!I789="","",'Corporate Gifting Order Form'!I789)</f>
        <v/>
      </c>
      <c r="I777" s="45" t="str">
        <f>IF('Corporate Gifting Order Form'!J789="","",'Corporate Gifting Order Form'!J789)</f>
        <v/>
      </c>
      <c r="J777" s="28" t="str">
        <f t="shared" si="25"/>
        <v/>
      </c>
      <c r="K777" s="33" t="str">
        <f>IF('Corporate Gifting Order Form'!K789="","",'Corporate Gifting Order Form'!K789)</f>
        <v/>
      </c>
      <c r="L777" s="29" t="str">
        <f>IF('Corporate Gifting Order Form'!L789="","",'Corporate Gifting Order Form'!L789)</f>
        <v/>
      </c>
      <c r="M777" s="29" t="str">
        <f>IF('Corporate Gifting Order Form'!M789="","",'Corporate Gifting Order Form'!M789)</f>
        <v/>
      </c>
      <c r="N777" s="44" t="str">
        <f>IF('Corporate Gifting Order Form'!N789="","",'Corporate Gifting Order Form'!N789)</f>
        <v/>
      </c>
      <c r="O777" s="29" t="str">
        <f>IFERROR("",'Corporate Gifting Order Form'!P789)</f>
        <v/>
      </c>
      <c r="P777" s="28" t="str">
        <f t="shared" si="26"/>
        <v/>
      </c>
      <c r="Q777" s="29" t="str">
        <f>IFERROR("",'Corporate Gifting Order Form'!R789)</f>
        <v/>
      </c>
      <c r="R777" s="29" t="str">
        <f>IFERROR("",'Corporate Gifting Order Form'!S789)</f>
        <v/>
      </c>
      <c r="S777" s="28" t="str">
        <f>_xlfn.IFNA(IF(B$1="Yes",(VLOOKUP(R777,Gifts!B$1:D$8,2,FALSE)),(VLOOKUP(R777,Gifts!B$1:D$8,3,FALSE))),"")</f>
        <v/>
      </c>
    </row>
    <row r="778" spans="1:19" x14ac:dyDescent="0.25">
      <c r="A778" s="44" t="str">
        <f>IF('Corporate Gifting Order Form'!B790="","",'Corporate Gifting Order Form'!B790)</f>
        <v/>
      </c>
      <c r="B778" s="29" t="str">
        <f>IF('Corporate Gifting Order Form'!C790="","",'Corporate Gifting Order Form'!C790)</f>
        <v/>
      </c>
      <c r="C778" s="29" t="str">
        <f>IF('Corporate Gifting Order Form'!D790="","",'Corporate Gifting Order Form'!D790)</f>
        <v/>
      </c>
      <c r="D778" s="29" t="str">
        <f>IF('Corporate Gifting Order Form'!E790="","",'Corporate Gifting Order Form'!E790)</f>
        <v/>
      </c>
      <c r="E778" s="29" t="str">
        <f>IF('Corporate Gifting Order Form'!F790="","",'Corporate Gifting Order Form'!F790)</f>
        <v/>
      </c>
      <c r="F778" s="29" t="str">
        <f>IF('Corporate Gifting Order Form'!G790="","",'Corporate Gifting Order Form'!G790)</f>
        <v/>
      </c>
      <c r="G778" s="29" t="str">
        <f>IF('Corporate Gifting Order Form'!H790="","",'Corporate Gifting Order Form'!H790)</f>
        <v/>
      </c>
      <c r="H778" s="29" t="str">
        <f>IF('Corporate Gifting Order Form'!I790="","",'Corporate Gifting Order Form'!I790)</f>
        <v/>
      </c>
      <c r="I778" s="45" t="str">
        <f>IF('Corporate Gifting Order Form'!J790="","",'Corporate Gifting Order Form'!J790)</f>
        <v/>
      </c>
      <c r="J778" s="28" t="str">
        <f t="shared" si="25"/>
        <v/>
      </c>
      <c r="K778" s="33" t="str">
        <f>IF('Corporate Gifting Order Form'!K790="","",'Corporate Gifting Order Form'!K790)</f>
        <v/>
      </c>
      <c r="L778" s="29" t="str">
        <f>IF('Corporate Gifting Order Form'!L790="","",'Corporate Gifting Order Form'!L790)</f>
        <v/>
      </c>
      <c r="M778" s="29" t="str">
        <f>IF('Corporate Gifting Order Form'!M790="","",'Corporate Gifting Order Form'!M790)</f>
        <v/>
      </c>
      <c r="N778" s="44" t="str">
        <f>IF('Corporate Gifting Order Form'!N790="","",'Corporate Gifting Order Form'!N790)</f>
        <v/>
      </c>
      <c r="O778" s="29" t="str">
        <f>IFERROR("",'Corporate Gifting Order Form'!P790)</f>
        <v/>
      </c>
      <c r="P778" s="28" t="str">
        <f t="shared" si="26"/>
        <v/>
      </c>
      <c r="Q778" s="29" t="str">
        <f>IFERROR("",'Corporate Gifting Order Form'!R790)</f>
        <v/>
      </c>
      <c r="R778" s="29" t="str">
        <f>IFERROR("",'Corporate Gifting Order Form'!S790)</f>
        <v/>
      </c>
      <c r="S778" s="28" t="str">
        <f>_xlfn.IFNA(IF(B$1="Yes",(VLOOKUP(R778,Gifts!B$1:D$8,2,FALSE)),(VLOOKUP(R778,Gifts!B$1:D$8,3,FALSE))),"")</f>
        <v/>
      </c>
    </row>
    <row r="779" spans="1:19" x14ac:dyDescent="0.25">
      <c r="A779" s="44" t="str">
        <f>IF('Corporate Gifting Order Form'!B791="","",'Corporate Gifting Order Form'!B791)</f>
        <v/>
      </c>
      <c r="B779" s="29" t="str">
        <f>IF('Corporate Gifting Order Form'!C791="","",'Corporate Gifting Order Form'!C791)</f>
        <v/>
      </c>
      <c r="C779" s="29" t="str">
        <f>IF('Corporate Gifting Order Form'!D791="","",'Corporate Gifting Order Form'!D791)</f>
        <v/>
      </c>
      <c r="D779" s="29" t="str">
        <f>IF('Corporate Gifting Order Form'!E791="","",'Corporate Gifting Order Form'!E791)</f>
        <v/>
      </c>
      <c r="E779" s="29" t="str">
        <f>IF('Corporate Gifting Order Form'!F791="","",'Corporate Gifting Order Form'!F791)</f>
        <v/>
      </c>
      <c r="F779" s="29" t="str">
        <f>IF('Corporate Gifting Order Form'!G791="","",'Corporate Gifting Order Form'!G791)</f>
        <v/>
      </c>
      <c r="G779" s="29" t="str">
        <f>IF('Corporate Gifting Order Form'!H791="","",'Corporate Gifting Order Form'!H791)</f>
        <v/>
      </c>
      <c r="H779" s="29" t="str">
        <f>IF('Corporate Gifting Order Form'!I791="","",'Corporate Gifting Order Form'!I791)</f>
        <v/>
      </c>
      <c r="I779" s="45" t="str">
        <f>IF('Corporate Gifting Order Form'!J791="","",'Corporate Gifting Order Form'!J791)</f>
        <v/>
      </c>
      <c r="J779" s="28" t="str">
        <f t="shared" si="25"/>
        <v/>
      </c>
      <c r="K779" s="33" t="str">
        <f>IF('Corporate Gifting Order Form'!K791="","",'Corporate Gifting Order Form'!K791)</f>
        <v/>
      </c>
      <c r="L779" s="29" t="str">
        <f>IF('Corporate Gifting Order Form'!L791="","",'Corporate Gifting Order Form'!L791)</f>
        <v/>
      </c>
      <c r="M779" s="29" t="str">
        <f>IF('Corporate Gifting Order Form'!M791="","",'Corporate Gifting Order Form'!M791)</f>
        <v/>
      </c>
      <c r="N779" s="44" t="str">
        <f>IF('Corporate Gifting Order Form'!N791="","",'Corporate Gifting Order Form'!N791)</f>
        <v/>
      </c>
      <c r="O779" s="29" t="str">
        <f>IFERROR("",'Corporate Gifting Order Form'!P791)</f>
        <v/>
      </c>
      <c r="P779" s="28" t="str">
        <f t="shared" si="26"/>
        <v/>
      </c>
      <c r="Q779" s="29" t="str">
        <f>IFERROR("",'Corporate Gifting Order Form'!R791)</f>
        <v/>
      </c>
      <c r="R779" s="29" t="str">
        <f>IFERROR("",'Corporate Gifting Order Form'!S791)</f>
        <v/>
      </c>
      <c r="S779" s="28" t="str">
        <f>_xlfn.IFNA(IF(B$1="Yes",(VLOOKUP(R779,Gifts!B$1:D$8,2,FALSE)),(VLOOKUP(R779,Gifts!B$1:D$8,3,FALSE))),"")</f>
        <v/>
      </c>
    </row>
    <row r="780" spans="1:19" x14ac:dyDescent="0.25">
      <c r="A780" s="44" t="str">
        <f>IF('Corporate Gifting Order Form'!B792="","",'Corporate Gifting Order Form'!B792)</f>
        <v/>
      </c>
      <c r="B780" s="29" t="str">
        <f>IF('Corporate Gifting Order Form'!C792="","",'Corporate Gifting Order Form'!C792)</f>
        <v/>
      </c>
      <c r="C780" s="29" t="str">
        <f>IF('Corporate Gifting Order Form'!D792="","",'Corporate Gifting Order Form'!D792)</f>
        <v/>
      </c>
      <c r="D780" s="29" t="str">
        <f>IF('Corporate Gifting Order Form'!E792="","",'Corporate Gifting Order Form'!E792)</f>
        <v/>
      </c>
      <c r="E780" s="29" t="str">
        <f>IF('Corporate Gifting Order Form'!F792="","",'Corporate Gifting Order Form'!F792)</f>
        <v/>
      </c>
      <c r="F780" s="29" t="str">
        <f>IF('Corporate Gifting Order Form'!G792="","",'Corporate Gifting Order Form'!G792)</f>
        <v/>
      </c>
      <c r="G780" s="29" t="str">
        <f>IF('Corporate Gifting Order Form'!H792="","",'Corporate Gifting Order Form'!H792)</f>
        <v/>
      </c>
      <c r="H780" s="29" t="str">
        <f>IF('Corporate Gifting Order Form'!I792="","",'Corporate Gifting Order Form'!I792)</f>
        <v/>
      </c>
      <c r="I780" s="45" t="str">
        <f>IF('Corporate Gifting Order Form'!J792="","",'Corporate Gifting Order Form'!J792)</f>
        <v/>
      </c>
      <c r="J780" s="28" t="str">
        <f t="shared" si="25"/>
        <v/>
      </c>
      <c r="K780" s="33" t="str">
        <f>IF('Corporate Gifting Order Form'!K792="","",'Corporate Gifting Order Form'!K792)</f>
        <v/>
      </c>
      <c r="L780" s="29" t="str">
        <f>IF('Corporate Gifting Order Form'!L792="","",'Corporate Gifting Order Form'!L792)</f>
        <v/>
      </c>
      <c r="M780" s="29" t="str">
        <f>IF('Corporate Gifting Order Form'!M792="","",'Corporate Gifting Order Form'!M792)</f>
        <v/>
      </c>
      <c r="N780" s="44" t="str">
        <f>IF('Corporate Gifting Order Form'!N792="","",'Corporate Gifting Order Form'!N792)</f>
        <v/>
      </c>
      <c r="O780" s="29" t="str">
        <f>IFERROR("",'Corporate Gifting Order Form'!P792)</f>
        <v/>
      </c>
      <c r="P780" s="28" t="str">
        <f t="shared" si="26"/>
        <v/>
      </c>
      <c r="Q780" s="29" t="str">
        <f>IFERROR("",'Corporate Gifting Order Form'!R792)</f>
        <v/>
      </c>
      <c r="R780" s="29" t="str">
        <f>IFERROR("",'Corporate Gifting Order Form'!S792)</f>
        <v/>
      </c>
      <c r="S780" s="28" t="str">
        <f>_xlfn.IFNA(IF(B$1="Yes",(VLOOKUP(R780,Gifts!B$1:D$8,2,FALSE)),(VLOOKUP(R780,Gifts!B$1:D$8,3,FALSE))),"")</f>
        <v/>
      </c>
    </row>
    <row r="781" spans="1:19" x14ac:dyDescent="0.25">
      <c r="A781" s="44" t="str">
        <f>IF('Corporate Gifting Order Form'!B793="","",'Corporate Gifting Order Form'!B793)</f>
        <v/>
      </c>
      <c r="B781" s="29" t="str">
        <f>IF('Corporate Gifting Order Form'!C793="","",'Corporate Gifting Order Form'!C793)</f>
        <v/>
      </c>
      <c r="C781" s="29" t="str">
        <f>IF('Corporate Gifting Order Form'!D793="","",'Corporate Gifting Order Form'!D793)</f>
        <v/>
      </c>
      <c r="D781" s="29" t="str">
        <f>IF('Corporate Gifting Order Form'!E793="","",'Corporate Gifting Order Form'!E793)</f>
        <v/>
      </c>
      <c r="E781" s="29" t="str">
        <f>IF('Corporate Gifting Order Form'!F793="","",'Corporate Gifting Order Form'!F793)</f>
        <v/>
      </c>
      <c r="F781" s="29" t="str">
        <f>IF('Corporate Gifting Order Form'!G793="","",'Corporate Gifting Order Form'!G793)</f>
        <v/>
      </c>
      <c r="G781" s="29" t="str">
        <f>IF('Corporate Gifting Order Form'!H793="","",'Corporate Gifting Order Form'!H793)</f>
        <v/>
      </c>
      <c r="H781" s="29" t="str">
        <f>IF('Corporate Gifting Order Form'!I793="","",'Corporate Gifting Order Form'!I793)</f>
        <v/>
      </c>
      <c r="I781" s="45" t="str">
        <f>IF('Corporate Gifting Order Form'!J793="","",'Corporate Gifting Order Form'!J793)</f>
        <v/>
      </c>
      <c r="J781" s="28" t="str">
        <f t="shared" si="25"/>
        <v/>
      </c>
      <c r="K781" s="33" t="str">
        <f>IF('Corporate Gifting Order Form'!K793="","",'Corporate Gifting Order Form'!K793)</f>
        <v/>
      </c>
      <c r="L781" s="29" t="str">
        <f>IF('Corporate Gifting Order Form'!L793="","",'Corporate Gifting Order Form'!L793)</f>
        <v/>
      </c>
      <c r="M781" s="29" t="str">
        <f>IF('Corporate Gifting Order Form'!M793="","",'Corporate Gifting Order Form'!M793)</f>
        <v/>
      </c>
      <c r="N781" s="44" t="str">
        <f>IF('Corporate Gifting Order Form'!N793="","",'Corporate Gifting Order Form'!N793)</f>
        <v/>
      </c>
      <c r="O781" s="29" t="str">
        <f>IFERROR("",'Corporate Gifting Order Form'!P793)</f>
        <v/>
      </c>
      <c r="P781" s="28" t="str">
        <f t="shared" si="26"/>
        <v/>
      </c>
      <c r="Q781" s="29" t="str">
        <f>IFERROR("",'Corporate Gifting Order Form'!R793)</f>
        <v/>
      </c>
      <c r="R781" s="29" t="str">
        <f>IFERROR("",'Corporate Gifting Order Form'!S793)</f>
        <v/>
      </c>
      <c r="S781" s="28" t="str">
        <f>_xlfn.IFNA(IF(B$1="Yes",(VLOOKUP(R781,Gifts!B$1:D$8,2,FALSE)),(VLOOKUP(R781,Gifts!B$1:D$8,3,FALSE))),"")</f>
        <v/>
      </c>
    </row>
    <row r="782" spans="1:19" x14ac:dyDescent="0.25">
      <c r="A782" s="44" t="str">
        <f>IF('Corporate Gifting Order Form'!B794="","",'Corporate Gifting Order Form'!B794)</f>
        <v/>
      </c>
      <c r="B782" s="29" t="str">
        <f>IF('Corporate Gifting Order Form'!C794="","",'Corporate Gifting Order Form'!C794)</f>
        <v/>
      </c>
      <c r="C782" s="29" t="str">
        <f>IF('Corporate Gifting Order Form'!D794="","",'Corporate Gifting Order Form'!D794)</f>
        <v/>
      </c>
      <c r="D782" s="29" t="str">
        <f>IF('Corporate Gifting Order Form'!E794="","",'Corporate Gifting Order Form'!E794)</f>
        <v/>
      </c>
      <c r="E782" s="29" t="str">
        <f>IF('Corporate Gifting Order Form'!F794="","",'Corporate Gifting Order Form'!F794)</f>
        <v/>
      </c>
      <c r="F782" s="29" t="str">
        <f>IF('Corporate Gifting Order Form'!G794="","",'Corporate Gifting Order Form'!G794)</f>
        <v/>
      </c>
      <c r="G782" s="29" t="str">
        <f>IF('Corporate Gifting Order Form'!H794="","",'Corporate Gifting Order Form'!H794)</f>
        <v/>
      </c>
      <c r="H782" s="29" t="str">
        <f>IF('Corporate Gifting Order Form'!I794="","",'Corporate Gifting Order Form'!I794)</f>
        <v/>
      </c>
      <c r="I782" s="45" t="str">
        <f>IF('Corporate Gifting Order Form'!J794="","",'Corporate Gifting Order Form'!J794)</f>
        <v/>
      </c>
      <c r="J782" s="28" t="str">
        <f t="shared" si="25"/>
        <v/>
      </c>
      <c r="K782" s="33" t="str">
        <f>IF('Corporate Gifting Order Form'!K794="","",'Corporate Gifting Order Form'!K794)</f>
        <v/>
      </c>
      <c r="L782" s="29" t="str">
        <f>IF('Corporate Gifting Order Form'!L794="","",'Corporate Gifting Order Form'!L794)</f>
        <v/>
      </c>
      <c r="M782" s="29" t="str">
        <f>IF('Corporate Gifting Order Form'!M794="","",'Corporate Gifting Order Form'!M794)</f>
        <v/>
      </c>
      <c r="N782" s="44" t="str">
        <f>IF('Corporate Gifting Order Form'!N794="","",'Corporate Gifting Order Form'!N794)</f>
        <v/>
      </c>
      <c r="O782" s="29" t="str">
        <f>IFERROR("",'Corporate Gifting Order Form'!P794)</f>
        <v/>
      </c>
      <c r="P782" s="28" t="str">
        <f t="shared" si="26"/>
        <v/>
      </c>
      <c r="Q782" s="29" t="str">
        <f>IFERROR("",'Corporate Gifting Order Form'!R794)</f>
        <v/>
      </c>
      <c r="R782" s="29" t="str">
        <f>IFERROR("",'Corporate Gifting Order Form'!S794)</f>
        <v/>
      </c>
      <c r="S782" s="28" t="str">
        <f>_xlfn.IFNA(IF(B$1="Yes",(VLOOKUP(R782,Gifts!B$1:D$8,2,FALSE)),(VLOOKUP(R782,Gifts!B$1:D$8,3,FALSE))),"")</f>
        <v/>
      </c>
    </row>
    <row r="783" spans="1:19" x14ac:dyDescent="0.25">
      <c r="A783" s="44" t="str">
        <f>IF('Corporate Gifting Order Form'!B795="","",'Corporate Gifting Order Form'!B795)</f>
        <v/>
      </c>
      <c r="B783" s="29" t="str">
        <f>IF('Corporate Gifting Order Form'!C795="","",'Corporate Gifting Order Form'!C795)</f>
        <v/>
      </c>
      <c r="C783" s="29" t="str">
        <f>IF('Corporate Gifting Order Form'!D795="","",'Corporate Gifting Order Form'!D795)</f>
        <v/>
      </c>
      <c r="D783" s="29" t="str">
        <f>IF('Corporate Gifting Order Form'!E795="","",'Corporate Gifting Order Form'!E795)</f>
        <v/>
      </c>
      <c r="E783" s="29" t="str">
        <f>IF('Corporate Gifting Order Form'!F795="","",'Corporate Gifting Order Form'!F795)</f>
        <v/>
      </c>
      <c r="F783" s="29" t="str">
        <f>IF('Corporate Gifting Order Form'!G795="","",'Corporate Gifting Order Form'!G795)</f>
        <v/>
      </c>
      <c r="G783" s="29" t="str">
        <f>IF('Corporate Gifting Order Form'!H795="","",'Corporate Gifting Order Form'!H795)</f>
        <v/>
      </c>
      <c r="H783" s="29" t="str">
        <f>IF('Corporate Gifting Order Form'!I795="","",'Corporate Gifting Order Form'!I795)</f>
        <v/>
      </c>
      <c r="I783" s="45" t="str">
        <f>IF('Corporate Gifting Order Form'!J795="","",'Corporate Gifting Order Form'!J795)</f>
        <v/>
      </c>
      <c r="J783" s="28" t="str">
        <f t="shared" si="25"/>
        <v/>
      </c>
      <c r="K783" s="33" t="str">
        <f>IF('Corporate Gifting Order Form'!K795="","",'Corporate Gifting Order Form'!K795)</f>
        <v/>
      </c>
      <c r="L783" s="29" t="str">
        <f>IF('Corporate Gifting Order Form'!L795="","",'Corporate Gifting Order Form'!L795)</f>
        <v/>
      </c>
      <c r="M783" s="29" t="str">
        <f>IF('Corporate Gifting Order Form'!M795="","",'Corporate Gifting Order Form'!M795)</f>
        <v/>
      </c>
      <c r="N783" s="44" t="str">
        <f>IF('Corporate Gifting Order Form'!N795="","",'Corporate Gifting Order Form'!N795)</f>
        <v/>
      </c>
      <c r="O783" s="29" t="str">
        <f>IFERROR("",'Corporate Gifting Order Form'!P795)</f>
        <v/>
      </c>
      <c r="P783" s="28" t="str">
        <f t="shared" si="26"/>
        <v/>
      </c>
      <c r="Q783" s="29" t="str">
        <f>IFERROR("",'Corporate Gifting Order Form'!R795)</f>
        <v/>
      </c>
      <c r="R783" s="29" t="str">
        <f>IFERROR("",'Corporate Gifting Order Form'!S795)</f>
        <v/>
      </c>
      <c r="S783" s="28" t="str">
        <f>_xlfn.IFNA(IF(B$1="Yes",(VLOOKUP(R783,Gifts!B$1:D$8,2,FALSE)),(VLOOKUP(R783,Gifts!B$1:D$8,3,FALSE))),"")</f>
        <v/>
      </c>
    </row>
    <row r="784" spans="1:19" x14ac:dyDescent="0.25">
      <c r="A784" s="44" t="str">
        <f>IF('Corporate Gifting Order Form'!B796="","",'Corporate Gifting Order Form'!B796)</f>
        <v/>
      </c>
      <c r="B784" s="29" t="str">
        <f>IF('Corporate Gifting Order Form'!C796="","",'Corporate Gifting Order Form'!C796)</f>
        <v/>
      </c>
      <c r="C784" s="29" t="str">
        <f>IF('Corporate Gifting Order Form'!D796="","",'Corporate Gifting Order Form'!D796)</f>
        <v/>
      </c>
      <c r="D784" s="29" t="str">
        <f>IF('Corporate Gifting Order Form'!E796="","",'Corporate Gifting Order Form'!E796)</f>
        <v/>
      </c>
      <c r="E784" s="29" t="str">
        <f>IF('Corporate Gifting Order Form'!F796="","",'Corporate Gifting Order Form'!F796)</f>
        <v/>
      </c>
      <c r="F784" s="29" t="str">
        <f>IF('Corporate Gifting Order Form'!G796="","",'Corporate Gifting Order Form'!G796)</f>
        <v/>
      </c>
      <c r="G784" s="29" t="str">
        <f>IF('Corporate Gifting Order Form'!H796="","",'Corporate Gifting Order Form'!H796)</f>
        <v/>
      </c>
      <c r="H784" s="29" t="str">
        <f>IF('Corporate Gifting Order Form'!I796="","",'Corporate Gifting Order Form'!I796)</f>
        <v/>
      </c>
      <c r="I784" s="45" t="str">
        <f>IF('Corporate Gifting Order Form'!J796="","",'Corporate Gifting Order Form'!J796)</f>
        <v/>
      </c>
      <c r="J784" s="28" t="str">
        <f t="shared" si="25"/>
        <v/>
      </c>
      <c r="K784" s="33" t="str">
        <f>IF('Corporate Gifting Order Form'!K796="","",'Corporate Gifting Order Form'!K796)</f>
        <v/>
      </c>
      <c r="L784" s="29" t="str">
        <f>IF('Corporate Gifting Order Form'!L796="","",'Corporate Gifting Order Form'!L796)</f>
        <v/>
      </c>
      <c r="M784" s="29" t="str">
        <f>IF('Corporate Gifting Order Form'!M796="","",'Corporate Gifting Order Form'!M796)</f>
        <v/>
      </c>
      <c r="N784" s="44" t="str">
        <f>IF('Corporate Gifting Order Form'!N796="","",'Corporate Gifting Order Form'!N796)</f>
        <v/>
      </c>
      <c r="O784" s="29" t="str">
        <f>IFERROR("",'Corporate Gifting Order Form'!P796)</f>
        <v/>
      </c>
      <c r="P784" s="28" t="str">
        <f t="shared" si="26"/>
        <v/>
      </c>
      <c r="Q784" s="29" t="str">
        <f>IFERROR("",'Corporate Gifting Order Form'!R796)</f>
        <v/>
      </c>
      <c r="R784" s="29" t="str">
        <f>IFERROR("",'Corporate Gifting Order Form'!S796)</f>
        <v/>
      </c>
      <c r="S784" s="28" t="str">
        <f>_xlfn.IFNA(IF(B$1="Yes",(VLOOKUP(R784,Gifts!B$1:D$8,2,FALSE)),(VLOOKUP(R784,Gifts!B$1:D$8,3,FALSE))),"")</f>
        <v/>
      </c>
    </row>
    <row r="785" spans="1:19" x14ac:dyDescent="0.25">
      <c r="A785" s="44" t="str">
        <f>IF('Corporate Gifting Order Form'!B797="","",'Corporate Gifting Order Form'!B797)</f>
        <v/>
      </c>
      <c r="B785" s="29" t="str">
        <f>IF('Corporate Gifting Order Form'!C797="","",'Corporate Gifting Order Form'!C797)</f>
        <v/>
      </c>
      <c r="C785" s="29" t="str">
        <f>IF('Corporate Gifting Order Form'!D797="","",'Corporate Gifting Order Form'!D797)</f>
        <v/>
      </c>
      <c r="D785" s="29" t="str">
        <f>IF('Corporate Gifting Order Form'!E797="","",'Corporate Gifting Order Form'!E797)</f>
        <v/>
      </c>
      <c r="E785" s="29" t="str">
        <f>IF('Corporate Gifting Order Form'!F797="","",'Corporate Gifting Order Form'!F797)</f>
        <v/>
      </c>
      <c r="F785" s="29" t="str">
        <f>IF('Corporate Gifting Order Form'!G797="","",'Corporate Gifting Order Form'!G797)</f>
        <v/>
      </c>
      <c r="G785" s="29" t="str">
        <f>IF('Corporate Gifting Order Form'!H797="","",'Corporate Gifting Order Form'!H797)</f>
        <v/>
      </c>
      <c r="H785" s="29" t="str">
        <f>IF('Corporate Gifting Order Form'!I797="","",'Corporate Gifting Order Form'!I797)</f>
        <v/>
      </c>
      <c r="I785" s="45" t="str">
        <f>IF('Corporate Gifting Order Form'!J797="","",'Corporate Gifting Order Form'!J797)</f>
        <v/>
      </c>
      <c r="J785" s="28" t="str">
        <f t="shared" si="25"/>
        <v/>
      </c>
      <c r="K785" s="33" t="str">
        <f>IF('Corporate Gifting Order Form'!K797="","",'Corporate Gifting Order Form'!K797)</f>
        <v/>
      </c>
      <c r="L785" s="29" t="str">
        <f>IF('Corporate Gifting Order Form'!L797="","",'Corporate Gifting Order Form'!L797)</f>
        <v/>
      </c>
      <c r="M785" s="29" t="str">
        <f>IF('Corporate Gifting Order Form'!M797="","",'Corporate Gifting Order Form'!M797)</f>
        <v/>
      </c>
      <c r="N785" s="44" t="str">
        <f>IF('Corporate Gifting Order Form'!N797="","",'Corporate Gifting Order Form'!N797)</f>
        <v/>
      </c>
      <c r="O785" s="29" t="str">
        <f>IFERROR("",'Corporate Gifting Order Form'!P797)</f>
        <v/>
      </c>
      <c r="P785" s="28" t="str">
        <f t="shared" si="26"/>
        <v/>
      </c>
      <c r="Q785" s="29" t="str">
        <f>IFERROR("",'Corporate Gifting Order Form'!R797)</f>
        <v/>
      </c>
      <c r="R785" s="29" t="str">
        <f>IFERROR("",'Corporate Gifting Order Form'!S797)</f>
        <v/>
      </c>
      <c r="S785" s="28" t="str">
        <f>_xlfn.IFNA(IF(B$1="Yes",(VLOOKUP(R785,Gifts!B$1:D$8,2,FALSE)),(VLOOKUP(R785,Gifts!B$1:D$8,3,FALSE))),"")</f>
        <v/>
      </c>
    </row>
    <row r="786" spans="1:19" x14ac:dyDescent="0.25">
      <c r="A786" s="44" t="str">
        <f>IF('Corporate Gifting Order Form'!B798="","",'Corporate Gifting Order Form'!B798)</f>
        <v/>
      </c>
      <c r="B786" s="29" t="str">
        <f>IF('Corporate Gifting Order Form'!C798="","",'Corporate Gifting Order Form'!C798)</f>
        <v/>
      </c>
      <c r="C786" s="29" t="str">
        <f>IF('Corporate Gifting Order Form'!D798="","",'Corporate Gifting Order Form'!D798)</f>
        <v/>
      </c>
      <c r="D786" s="29" t="str">
        <f>IF('Corporate Gifting Order Form'!E798="","",'Corporate Gifting Order Form'!E798)</f>
        <v/>
      </c>
      <c r="E786" s="29" t="str">
        <f>IF('Corporate Gifting Order Form'!F798="","",'Corporate Gifting Order Form'!F798)</f>
        <v/>
      </c>
      <c r="F786" s="29" t="str">
        <f>IF('Corporate Gifting Order Form'!G798="","",'Corporate Gifting Order Form'!G798)</f>
        <v/>
      </c>
      <c r="G786" s="29" t="str">
        <f>IF('Corporate Gifting Order Form'!H798="","",'Corporate Gifting Order Form'!H798)</f>
        <v/>
      </c>
      <c r="H786" s="29" t="str">
        <f>IF('Corporate Gifting Order Form'!I798="","",'Corporate Gifting Order Form'!I798)</f>
        <v/>
      </c>
      <c r="I786" s="45" t="str">
        <f>IF('Corporate Gifting Order Form'!J798="","",'Corporate Gifting Order Form'!J798)</f>
        <v/>
      </c>
      <c r="J786" s="28" t="str">
        <f t="shared" si="25"/>
        <v/>
      </c>
      <c r="K786" s="33" t="str">
        <f>IF('Corporate Gifting Order Form'!K798="","",'Corporate Gifting Order Form'!K798)</f>
        <v/>
      </c>
      <c r="L786" s="29" t="str">
        <f>IF('Corporate Gifting Order Form'!L798="","",'Corporate Gifting Order Form'!L798)</f>
        <v/>
      </c>
      <c r="M786" s="29" t="str">
        <f>IF('Corporate Gifting Order Form'!M798="","",'Corporate Gifting Order Form'!M798)</f>
        <v/>
      </c>
      <c r="N786" s="44" t="str">
        <f>IF('Corporate Gifting Order Form'!N798="","",'Corporate Gifting Order Form'!N798)</f>
        <v/>
      </c>
      <c r="O786" s="29" t="str">
        <f>IFERROR("",'Corporate Gifting Order Form'!P798)</f>
        <v/>
      </c>
      <c r="P786" s="28" t="str">
        <f t="shared" si="26"/>
        <v/>
      </c>
      <c r="Q786" s="29" t="str">
        <f>IFERROR("",'Corporate Gifting Order Form'!R798)</f>
        <v/>
      </c>
      <c r="R786" s="29" t="str">
        <f>IFERROR("",'Corporate Gifting Order Form'!S798)</f>
        <v/>
      </c>
      <c r="S786" s="28" t="str">
        <f>_xlfn.IFNA(IF(B$1="Yes",(VLOOKUP(R786,Gifts!B$1:D$8,2,FALSE)),(VLOOKUP(R786,Gifts!B$1:D$8,3,FALSE))),"")</f>
        <v/>
      </c>
    </row>
    <row r="787" spans="1:19" x14ac:dyDescent="0.25">
      <c r="A787" s="44" t="str">
        <f>IF('Corporate Gifting Order Form'!B799="","",'Corporate Gifting Order Form'!B799)</f>
        <v/>
      </c>
      <c r="B787" s="29" t="str">
        <f>IF('Corporate Gifting Order Form'!C799="","",'Corporate Gifting Order Form'!C799)</f>
        <v/>
      </c>
      <c r="C787" s="29" t="str">
        <f>IF('Corporate Gifting Order Form'!D799="","",'Corporate Gifting Order Form'!D799)</f>
        <v/>
      </c>
      <c r="D787" s="29" t="str">
        <f>IF('Corporate Gifting Order Form'!E799="","",'Corporate Gifting Order Form'!E799)</f>
        <v/>
      </c>
      <c r="E787" s="29" t="str">
        <f>IF('Corporate Gifting Order Form'!F799="","",'Corporate Gifting Order Form'!F799)</f>
        <v/>
      </c>
      <c r="F787" s="29" t="str">
        <f>IF('Corporate Gifting Order Form'!G799="","",'Corporate Gifting Order Form'!G799)</f>
        <v/>
      </c>
      <c r="G787" s="29" t="str">
        <f>IF('Corporate Gifting Order Form'!H799="","",'Corporate Gifting Order Form'!H799)</f>
        <v/>
      </c>
      <c r="H787" s="29" t="str">
        <f>IF('Corporate Gifting Order Form'!I799="","",'Corporate Gifting Order Form'!I799)</f>
        <v/>
      </c>
      <c r="I787" s="45" t="str">
        <f>IF('Corporate Gifting Order Form'!J799="","",'Corporate Gifting Order Form'!J799)</f>
        <v/>
      </c>
      <c r="J787" s="28" t="str">
        <f t="shared" si="25"/>
        <v/>
      </c>
      <c r="K787" s="33" t="str">
        <f>IF('Corporate Gifting Order Form'!K799="","",'Corporate Gifting Order Form'!K799)</f>
        <v/>
      </c>
      <c r="L787" s="29" t="str">
        <f>IF('Corporate Gifting Order Form'!L799="","",'Corporate Gifting Order Form'!L799)</f>
        <v/>
      </c>
      <c r="M787" s="29" t="str">
        <f>IF('Corporate Gifting Order Form'!M799="","",'Corporate Gifting Order Form'!M799)</f>
        <v/>
      </c>
      <c r="N787" s="44" t="str">
        <f>IF('Corporate Gifting Order Form'!N799="","",'Corporate Gifting Order Form'!N799)</f>
        <v/>
      </c>
      <c r="O787" s="29" t="str">
        <f>IFERROR("",'Corporate Gifting Order Form'!P799)</f>
        <v/>
      </c>
      <c r="P787" s="28" t="str">
        <f t="shared" si="26"/>
        <v/>
      </c>
      <c r="Q787" s="29" t="str">
        <f>IFERROR("",'Corporate Gifting Order Form'!R799)</f>
        <v/>
      </c>
      <c r="R787" s="29" t="str">
        <f>IFERROR("",'Corporate Gifting Order Form'!S799)</f>
        <v/>
      </c>
      <c r="S787" s="28" t="str">
        <f>_xlfn.IFNA(IF(B$1="Yes",(VLOOKUP(R787,Gifts!B$1:D$8,2,FALSE)),(VLOOKUP(R787,Gifts!B$1:D$8,3,FALSE))),"")</f>
        <v/>
      </c>
    </row>
    <row r="788" spans="1:19" x14ac:dyDescent="0.25">
      <c r="A788" s="44" t="str">
        <f>IF('Corporate Gifting Order Form'!B800="","",'Corporate Gifting Order Form'!B800)</f>
        <v/>
      </c>
      <c r="B788" s="29" t="str">
        <f>IF('Corporate Gifting Order Form'!C800="","",'Corporate Gifting Order Form'!C800)</f>
        <v/>
      </c>
      <c r="C788" s="29" t="str">
        <f>IF('Corporate Gifting Order Form'!D800="","",'Corporate Gifting Order Form'!D800)</f>
        <v/>
      </c>
      <c r="D788" s="29" t="str">
        <f>IF('Corporate Gifting Order Form'!E800="","",'Corporate Gifting Order Form'!E800)</f>
        <v/>
      </c>
      <c r="E788" s="29" t="str">
        <f>IF('Corporate Gifting Order Form'!F800="","",'Corporate Gifting Order Form'!F800)</f>
        <v/>
      </c>
      <c r="F788" s="29" t="str">
        <f>IF('Corporate Gifting Order Form'!G800="","",'Corporate Gifting Order Form'!G800)</f>
        <v/>
      </c>
      <c r="G788" s="29" t="str">
        <f>IF('Corporate Gifting Order Form'!H800="","",'Corporate Gifting Order Form'!H800)</f>
        <v/>
      </c>
      <c r="H788" s="29" t="str">
        <f>IF('Corporate Gifting Order Form'!I800="","",'Corporate Gifting Order Form'!I800)</f>
        <v/>
      </c>
      <c r="I788" s="45" t="str">
        <f>IF('Corporate Gifting Order Form'!J800="","",'Corporate Gifting Order Form'!J800)</f>
        <v/>
      </c>
      <c r="J788" s="28" t="str">
        <f t="shared" si="25"/>
        <v/>
      </c>
      <c r="K788" s="33" t="str">
        <f>IF('Corporate Gifting Order Form'!K800="","",'Corporate Gifting Order Form'!K800)</f>
        <v/>
      </c>
      <c r="L788" s="29" t="str">
        <f>IF('Corporate Gifting Order Form'!L800="","",'Corporate Gifting Order Form'!L800)</f>
        <v/>
      </c>
      <c r="M788" s="29" t="str">
        <f>IF('Corporate Gifting Order Form'!M800="","",'Corporate Gifting Order Form'!M800)</f>
        <v/>
      </c>
      <c r="N788" s="44" t="str">
        <f>IF('Corporate Gifting Order Form'!N800="","",'Corporate Gifting Order Form'!N800)</f>
        <v/>
      </c>
      <c r="O788" s="29" t="str">
        <f>IFERROR("",'Corporate Gifting Order Form'!P800)</f>
        <v/>
      </c>
      <c r="P788" s="28" t="str">
        <f t="shared" si="26"/>
        <v/>
      </c>
      <c r="Q788" s="29" t="str">
        <f>IFERROR("",'Corporate Gifting Order Form'!R800)</f>
        <v/>
      </c>
      <c r="R788" s="29" t="str">
        <f>IFERROR("",'Corporate Gifting Order Form'!S800)</f>
        <v/>
      </c>
      <c r="S788" s="28" t="str">
        <f>_xlfn.IFNA(IF(B$1="Yes",(VLOOKUP(R788,Gifts!B$1:D$8,2,FALSE)),(VLOOKUP(R788,Gifts!B$1:D$8,3,FALSE))),"")</f>
        <v/>
      </c>
    </row>
    <row r="789" spans="1:19" x14ac:dyDescent="0.25">
      <c r="A789" s="44" t="str">
        <f>IF('Corporate Gifting Order Form'!B801="","",'Corporate Gifting Order Form'!B801)</f>
        <v/>
      </c>
      <c r="B789" s="29" t="str">
        <f>IF('Corporate Gifting Order Form'!C801="","",'Corporate Gifting Order Form'!C801)</f>
        <v/>
      </c>
      <c r="C789" s="29" t="str">
        <f>IF('Corporate Gifting Order Form'!D801="","",'Corporate Gifting Order Form'!D801)</f>
        <v/>
      </c>
      <c r="D789" s="29" t="str">
        <f>IF('Corporate Gifting Order Form'!E801="","",'Corporate Gifting Order Form'!E801)</f>
        <v/>
      </c>
      <c r="E789" s="29" t="str">
        <f>IF('Corporate Gifting Order Form'!F801="","",'Corporate Gifting Order Form'!F801)</f>
        <v/>
      </c>
      <c r="F789" s="29" t="str">
        <f>IF('Corporate Gifting Order Form'!G801="","",'Corporate Gifting Order Form'!G801)</f>
        <v/>
      </c>
      <c r="G789" s="29" t="str">
        <f>IF('Corporate Gifting Order Form'!H801="","",'Corporate Gifting Order Form'!H801)</f>
        <v/>
      </c>
      <c r="H789" s="29" t="str">
        <f>IF('Corporate Gifting Order Form'!I801="","",'Corporate Gifting Order Form'!I801)</f>
        <v/>
      </c>
      <c r="I789" s="45" t="str">
        <f>IF('Corporate Gifting Order Form'!J801="","",'Corporate Gifting Order Form'!J801)</f>
        <v/>
      </c>
      <c r="J789" s="28" t="str">
        <f t="shared" si="25"/>
        <v/>
      </c>
      <c r="K789" s="33" t="str">
        <f>IF('Corporate Gifting Order Form'!K801="","",'Corporate Gifting Order Form'!K801)</f>
        <v/>
      </c>
      <c r="L789" s="29" t="str">
        <f>IF('Corporate Gifting Order Form'!L801="","",'Corporate Gifting Order Form'!L801)</f>
        <v/>
      </c>
      <c r="M789" s="29" t="str">
        <f>IF('Corporate Gifting Order Form'!M801="","",'Corporate Gifting Order Form'!M801)</f>
        <v/>
      </c>
      <c r="N789" s="44" t="str">
        <f>IF('Corporate Gifting Order Form'!N801="","",'Corporate Gifting Order Form'!N801)</f>
        <v/>
      </c>
      <c r="O789" s="29" t="str">
        <f>IFERROR("",'Corporate Gifting Order Form'!P801)</f>
        <v/>
      </c>
      <c r="P789" s="28" t="str">
        <f t="shared" si="26"/>
        <v/>
      </c>
      <c r="Q789" s="29" t="str">
        <f>IFERROR("",'Corporate Gifting Order Form'!R801)</f>
        <v/>
      </c>
      <c r="R789" s="29" t="str">
        <f>IFERROR("",'Corporate Gifting Order Form'!S801)</f>
        <v/>
      </c>
      <c r="S789" s="28" t="str">
        <f>_xlfn.IFNA(IF(B$1="Yes",(VLOOKUP(R789,Gifts!B$1:D$8,2,FALSE)),(VLOOKUP(R789,Gifts!B$1:D$8,3,FALSE))),"")</f>
        <v/>
      </c>
    </row>
    <row r="790" spans="1:19" x14ac:dyDescent="0.25">
      <c r="A790" s="44" t="str">
        <f>IF('Corporate Gifting Order Form'!B802="","",'Corporate Gifting Order Form'!B802)</f>
        <v/>
      </c>
      <c r="B790" s="29" t="str">
        <f>IF('Corporate Gifting Order Form'!C802="","",'Corporate Gifting Order Form'!C802)</f>
        <v/>
      </c>
      <c r="C790" s="29" t="str">
        <f>IF('Corporate Gifting Order Form'!D802="","",'Corporate Gifting Order Form'!D802)</f>
        <v/>
      </c>
      <c r="D790" s="29" t="str">
        <f>IF('Corporate Gifting Order Form'!E802="","",'Corporate Gifting Order Form'!E802)</f>
        <v/>
      </c>
      <c r="E790" s="29" t="str">
        <f>IF('Corporate Gifting Order Form'!F802="","",'Corporate Gifting Order Form'!F802)</f>
        <v/>
      </c>
      <c r="F790" s="29" t="str">
        <f>IF('Corporate Gifting Order Form'!G802="","",'Corporate Gifting Order Form'!G802)</f>
        <v/>
      </c>
      <c r="G790" s="29" t="str">
        <f>IF('Corporate Gifting Order Form'!H802="","",'Corporate Gifting Order Form'!H802)</f>
        <v/>
      </c>
      <c r="H790" s="29" t="str">
        <f>IF('Corporate Gifting Order Form'!I802="","",'Corporate Gifting Order Form'!I802)</f>
        <v/>
      </c>
      <c r="I790" s="45" t="str">
        <f>IF('Corporate Gifting Order Form'!J802="","",'Corporate Gifting Order Form'!J802)</f>
        <v/>
      </c>
      <c r="J790" s="28" t="str">
        <f t="shared" si="25"/>
        <v/>
      </c>
      <c r="K790" s="33" t="str">
        <f>IF('Corporate Gifting Order Form'!K802="","",'Corporate Gifting Order Form'!K802)</f>
        <v/>
      </c>
      <c r="L790" s="29" t="str">
        <f>IF('Corporate Gifting Order Form'!L802="","",'Corporate Gifting Order Form'!L802)</f>
        <v/>
      </c>
      <c r="M790" s="29" t="str">
        <f>IF('Corporate Gifting Order Form'!M802="","",'Corporate Gifting Order Form'!M802)</f>
        <v/>
      </c>
      <c r="N790" s="44" t="str">
        <f>IF('Corporate Gifting Order Form'!N802="","",'Corporate Gifting Order Form'!N802)</f>
        <v/>
      </c>
      <c r="O790" s="29" t="str">
        <f>IFERROR("",'Corporate Gifting Order Form'!P802)</f>
        <v/>
      </c>
      <c r="P790" s="28" t="str">
        <f t="shared" si="26"/>
        <v/>
      </c>
      <c r="Q790" s="29" t="str">
        <f>IFERROR("",'Corporate Gifting Order Form'!R802)</f>
        <v/>
      </c>
      <c r="R790" s="29" t="str">
        <f>IFERROR("",'Corporate Gifting Order Form'!S802)</f>
        <v/>
      </c>
      <c r="S790" s="28" t="str">
        <f>_xlfn.IFNA(IF(B$1="Yes",(VLOOKUP(R790,Gifts!B$1:D$8,2,FALSE)),(VLOOKUP(R790,Gifts!B$1:D$8,3,FALSE))),"")</f>
        <v/>
      </c>
    </row>
    <row r="791" spans="1:19" x14ac:dyDescent="0.25">
      <c r="A791" s="44" t="str">
        <f>IF('Corporate Gifting Order Form'!B803="","",'Corporate Gifting Order Form'!B803)</f>
        <v/>
      </c>
      <c r="B791" s="29" t="str">
        <f>IF('Corporate Gifting Order Form'!C803="","",'Corporate Gifting Order Form'!C803)</f>
        <v/>
      </c>
      <c r="C791" s="29" t="str">
        <f>IF('Corporate Gifting Order Form'!D803="","",'Corporate Gifting Order Form'!D803)</f>
        <v/>
      </c>
      <c r="D791" s="29" t="str">
        <f>IF('Corporate Gifting Order Form'!E803="","",'Corporate Gifting Order Form'!E803)</f>
        <v/>
      </c>
      <c r="E791" s="29" t="str">
        <f>IF('Corporate Gifting Order Form'!F803="","",'Corporate Gifting Order Form'!F803)</f>
        <v/>
      </c>
      <c r="F791" s="29" t="str">
        <f>IF('Corporate Gifting Order Form'!G803="","",'Corporate Gifting Order Form'!G803)</f>
        <v/>
      </c>
      <c r="G791" s="29" t="str">
        <f>IF('Corporate Gifting Order Form'!H803="","",'Corporate Gifting Order Form'!H803)</f>
        <v/>
      </c>
      <c r="H791" s="29" t="str">
        <f>IF('Corporate Gifting Order Form'!I803="","",'Corporate Gifting Order Form'!I803)</f>
        <v/>
      </c>
      <c r="I791" s="45" t="str">
        <f>IF('Corporate Gifting Order Form'!J803="","",'Corporate Gifting Order Form'!J803)</f>
        <v/>
      </c>
      <c r="J791" s="28" t="str">
        <f t="shared" si="25"/>
        <v/>
      </c>
      <c r="K791" s="33" t="str">
        <f>IF('Corporate Gifting Order Form'!K803="","",'Corporate Gifting Order Form'!K803)</f>
        <v/>
      </c>
      <c r="L791" s="29" t="str">
        <f>IF('Corporate Gifting Order Form'!L803="","",'Corporate Gifting Order Form'!L803)</f>
        <v/>
      </c>
      <c r="M791" s="29" t="str">
        <f>IF('Corporate Gifting Order Form'!M803="","",'Corporate Gifting Order Form'!M803)</f>
        <v/>
      </c>
      <c r="N791" s="44" t="str">
        <f>IF('Corporate Gifting Order Form'!N803="","",'Corporate Gifting Order Form'!N803)</f>
        <v/>
      </c>
      <c r="O791" s="29" t="str">
        <f>IFERROR("",'Corporate Gifting Order Form'!P803)</f>
        <v/>
      </c>
      <c r="P791" s="28" t="str">
        <f t="shared" si="26"/>
        <v/>
      </c>
      <c r="Q791" s="29" t="str">
        <f>IFERROR("",'Corporate Gifting Order Form'!R803)</f>
        <v/>
      </c>
      <c r="R791" s="29" t="str">
        <f>IFERROR("",'Corporate Gifting Order Form'!S803)</f>
        <v/>
      </c>
      <c r="S791" s="28" t="str">
        <f>_xlfn.IFNA(IF(B$1="Yes",(VLOOKUP(R791,Gifts!B$1:D$8,2,FALSE)),(VLOOKUP(R791,Gifts!B$1:D$8,3,FALSE))),"")</f>
        <v/>
      </c>
    </row>
    <row r="792" spans="1:19" x14ac:dyDescent="0.25">
      <c r="A792" s="44" t="str">
        <f>IF('Corporate Gifting Order Form'!B804="","",'Corporate Gifting Order Form'!B804)</f>
        <v/>
      </c>
      <c r="B792" s="29" t="str">
        <f>IF('Corporate Gifting Order Form'!C804="","",'Corporate Gifting Order Form'!C804)</f>
        <v/>
      </c>
      <c r="C792" s="29" t="str">
        <f>IF('Corporate Gifting Order Form'!D804="","",'Corporate Gifting Order Form'!D804)</f>
        <v/>
      </c>
      <c r="D792" s="29" t="str">
        <f>IF('Corporate Gifting Order Form'!E804="","",'Corporate Gifting Order Form'!E804)</f>
        <v/>
      </c>
      <c r="E792" s="29" t="str">
        <f>IF('Corporate Gifting Order Form'!F804="","",'Corporate Gifting Order Form'!F804)</f>
        <v/>
      </c>
      <c r="F792" s="29" t="str">
        <f>IF('Corporate Gifting Order Form'!G804="","",'Corporate Gifting Order Form'!G804)</f>
        <v/>
      </c>
      <c r="G792" s="29" t="str">
        <f>IF('Corporate Gifting Order Form'!H804="","",'Corporate Gifting Order Form'!H804)</f>
        <v/>
      </c>
      <c r="H792" s="29" t="str">
        <f>IF('Corporate Gifting Order Form'!I804="","",'Corporate Gifting Order Form'!I804)</f>
        <v/>
      </c>
      <c r="I792" s="45" t="str">
        <f>IF('Corporate Gifting Order Form'!J804="","",'Corporate Gifting Order Form'!J804)</f>
        <v/>
      </c>
      <c r="J792" s="28" t="str">
        <f t="shared" si="25"/>
        <v/>
      </c>
      <c r="K792" s="33" t="str">
        <f>IF('Corporate Gifting Order Form'!K804="","",'Corporate Gifting Order Form'!K804)</f>
        <v/>
      </c>
      <c r="L792" s="29" t="str">
        <f>IF('Corporate Gifting Order Form'!L804="","",'Corporate Gifting Order Form'!L804)</f>
        <v/>
      </c>
      <c r="M792" s="29" t="str">
        <f>IF('Corporate Gifting Order Form'!M804="","",'Corporate Gifting Order Form'!M804)</f>
        <v/>
      </c>
      <c r="N792" s="44" t="str">
        <f>IF('Corporate Gifting Order Form'!N804="","",'Corporate Gifting Order Form'!N804)</f>
        <v/>
      </c>
      <c r="O792" s="29" t="str">
        <f>IFERROR("",'Corporate Gifting Order Form'!P804)</f>
        <v/>
      </c>
      <c r="P792" s="28" t="str">
        <f t="shared" si="26"/>
        <v/>
      </c>
      <c r="Q792" s="29" t="str">
        <f>IFERROR("",'Corporate Gifting Order Form'!R804)</f>
        <v/>
      </c>
      <c r="R792" s="29" t="str">
        <f>IFERROR("",'Corporate Gifting Order Form'!S804)</f>
        <v/>
      </c>
      <c r="S792" s="28" t="str">
        <f>_xlfn.IFNA(IF(B$1="Yes",(VLOOKUP(R792,Gifts!B$1:D$8,2,FALSE)),(VLOOKUP(R792,Gifts!B$1:D$8,3,FALSE))),"")</f>
        <v/>
      </c>
    </row>
    <row r="793" spans="1:19" x14ac:dyDescent="0.25">
      <c r="A793" s="44" t="str">
        <f>IF('Corporate Gifting Order Form'!B805="","",'Corporate Gifting Order Form'!B805)</f>
        <v/>
      </c>
      <c r="B793" s="29" t="str">
        <f>IF('Corporate Gifting Order Form'!C805="","",'Corporate Gifting Order Form'!C805)</f>
        <v/>
      </c>
      <c r="C793" s="29" t="str">
        <f>IF('Corporate Gifting Order Form'!D805="","",'Corporate Gifting Order Form'!D805)</f>
        <v/>
      </c>
      <c r="D793" s="29" t="str">
        <f>IF('Corporate Gifting Order Form'!E805="","",'Corporate Gifting Order Form'!E805)</f>
        <v/>
      </c>
      <c r="E793" s="29" t="str">
        <f>IF('Corporate Gifting Order Form'!F805="","",'Corporate Gifting Order Form'!F805)</f>
        <v/>
      </c>
      <c r="F793" s="29" t="str">
        <f>IF('Corporate Gifting Order Form'!G805="","",'Corporate Gifting Order Form'!G805)</f>
        <v/>
      </c>
      <c r="G793" s="29" t="str">
        <f>IF('Corporate Gifting Order Form'!H805="","",'Corporate Gifting Order Form'!H805)</f>
        <v/>
      </c>
      <c r="H793" s="29" t="str">
        <f>IF('Corporate Gifting Order Form'!I805="","",'Corporate Gifting Order Form'!I805)</f>
        <v/>
      </c>
      <c r="I793" s="45" t="str">
        <f>IF('Corporate Gifting Order Form'!J805="","",'Corporate Gifting Order Form'!J805)</f>
        <v/>
      </c>
      <c r="J793" s="28" t="str">
        <f t="shared" si="25"/>
        <v/>
      </c>
      <c r="K793" s="33" t="str">
        <f>IF('Corporate Gifting Order Form'!K805="","",'Corporate Gifting Order Form'!K805)</f>
        <v/>
      </c>
      <c r="L793" s="29" t="str">
        <f>IF('Corporate Gifting Order Form'!L805="","",'Corporate Gifting Order Form'!L805)</f>
        <v/>
      </c>
      <c r="M793" s="29" t="str">
        <f>IF('Corporate Gifting Order Form'!M805="","",'Corporate Gifting Order Form'!M805)</f>
        <v/>
      </c>
      <c r="N793" s="44" t="str">
        <f>IF('Corporate Gifting Order Form'!N805="","",'Corporate Gifting Order Form'!N805)</f>
        <v/>
      </c>
      <c r="O793" s="29" t="str">
        <f>IFERROR("",'Corporate Gifting Order Form'!P805)</f>
        <v/>
      </c>
      <c r="P793" s="28" t="str">
        <f t="shared" si="26"/>
        <v/>
      </c>
      <c r="Q793" s="29" t="str">
        <f>IFERROR("",'Corporate Gifting Order Form'!R805)</f>
        <v/>
      </c>
      <c r="R793" s="29" t="str">
        <f>IFERROR("",'Corporate Gifting Order Form'!S805)</f>
        <v/>
      </c>
      <c r="S793" s="28" t="str">
        <f>_xlfn.IFNA(IF(B$1="Yes",(VLOOKUP(R793,Gifts!B$1:D$8,2,FALSE)),(VLOOKUP(R793,Gifts!B$1:D$8,3,FALSE))),"")</f>
        <v/>
      </c>
    </row>
    <row r="794" spans="1:19" x14ac:dyDescent="0.25">
      <c r="A794" s="44" t="str">
        <f>IF('Corporate Gifting Order Form'!B806="","",'Corporate Gifting Order Form'!B806)</f>
        <v/>
      </c>
      <c r="B794" s="29" t="str">
        <f>IF('Corporate Gifting Order Form'!C806="","",'Corporate Gifting Order Form'!C806)</f>
        <v/>
      </c>
      <c r="C794" s="29" t="str">
        <f>IF('Corporate Gifting Order Form'!D806="","",'Corporate Gifting Order Form'!D806)</f>
        <v/>
      </c>
      <c r="D794" s="29" t="str">
        <f>IF('Corporate Gifting Order Form'!E806="","",'Corporate Gifting Order Form'!E806)</f>
        <v/>
      </c>
      <c r="E794" s="29" t="str">
        <f>IF('Corporate Gifting Order Form'!F806="","",'Corporate Gifting Order Form'!F806)</f>
        <v/>
      </c>
      <c r="F794" s="29" t="str">
        <f>IF('Corporate Gifting Order Form'!G806="","",'Corporate Gifting Order Form'!G806)</f>
        <v/>
      </c>
      <c r="G794" s="29" t="str">
        <f>IF('Corporate Gifting Order Form'!H806="","",'Corporate Gifting Order Form'!H806)</f>
        <v/>
      </c>
      <c r="H794" s="29" t="str">
        <f>IF('Corporate Gifting Order Form'!I806="","",'Corporate Gifting Order Form'!I806)</f>
        <v/>
      </c>
      <c r="I794" s="45" t="str">
        <f>IF('Corporate Gifting Order Form'!J806="","",'Corporate Gifting Order Form'!J806)</f>
        <v/>
      </c>
      <c r="J794" s="28" t="str">
        <f t="shared" si="25"/>
        <v/>
      </c>
      <c r="K794" s="33" t="str">
        <f>IF('Corporate Gifting Order Form'!K806="","",'Corporate Gifting Order Form'!K806)</f>
        <v/>
      </c>
      <c r="L794" s="29" t="str">
        <f>IF('Corporate Gifting Order Form'!L806="","",'Corporate Gifting Order Form'!L806)</f>
        <v/>
      </c>
      <c r="M794" s="29" t="str">
        <f>IF('Corporate Gifting Order Form'!M806="","",'Corporate Gifting Order Form'!M806)</f>
        <v/>
      </c>
      <c r="N794" s="44" t="str">
        <f>IF('Corporate Gifting Order Form'!N806="","",'Corporate Gifting Order Form'!N806)</f>
        <v/>
      </c>
      <c r="O794" s="29" t="str">
        <f>IFERROR("",'Corporate Gifting Order Form'!P806)</f>
        <v/>
      </c>
      <c r="P794" s="28" t="str">
        <f t="shared" si="26"/>
        <v/>
      </c>
      <c r="Q794" s="29" t="str">
        <f>IFERROR("",'Corporate Gifting Order Form'!R806)</f>
        <v/>
      </c>
      <c r="R794" s="29" t="str">
        <f>IFERROR("",'Corporate Gifting Order Form'!S806)</f>
        <v/>
      </c>
      <c r="S794" s="28" t="str">
        <f>_xlfn.IFNA(IF(B$1="Yes",(VLOOKUP(R794,Gifts!B$1:D$8,2,FALSE)),(VLOOKUP(R794,Gifts!B$1:D$8,3,FALSE))),"")</f>
        <v/>
      </c>
    </row>
    <row r="795" spans="1:19" x14ac:dyDescent="0.25">
      <c r="A795" s="44" t="str">
        <f>IF('Corporate Gifting Order Form'!B807="","",'Corporate Gifting Order Form'!B807)</f>
        <v/>
      </c>
      <c r="B795" s="29" t="str">
        <f>IF('Corporate Gifting Order Form'!C807="","",'Corporate Gifting Order Form'!C807)</f>
        <v/>
      </c>
      <c r="C795" s="29" t="str">
        <f>IF('Corporate Gifting Order Form'!D807="","",'Corporate Gifting Order Form'!D807)</f>
        <v/>
      </c>
      <c r="D795" s="29" t="str">
        <f>IF('Corporate Gifting Order Form'!E807="","",'Corporate Gifting Order Form'!E807)</f>
        <v/>
      </c>
      <c r="E795" s="29" t="str">
        <f>IF('Corporate Gifting Order Form'!F807="","",'Corporate Gifting Order Form'!F807)</f>
        <v/>
      </c>
      <c r="F795" s="29" t="str">
        <f>IF('Corporate Gifting Order Form'!G807="","",'Corporate Gifting Order Form'!G807)</f>
        <v/>
      </c>
      <c r="G795" s="29" t="str">
        <f>IF('Corporate Gifting Order Form'!H807="","",'Corporate Gifting Order Form'!H807)</f>
        <v/>
      </c>
      <c r="H795" s="29" t="str">
        <f>IF('Corporate Gifting Order Form'!I807="","",'Corporate Gifting Order Form'!I807)</f>
        <v/>
      </c>
      <c r="I795" s="45" t="str">
        <f>IF('Corporate Gifting Order Form'!J807="","",'Corporate Gifting Order Form'!J807)</f>
        <v/>
      </c>
      <c r="J795" s="28" t="str">
        <f t="shared" si="25"/>
        <v/>
      </c>
      <c r="K795" s="33" t="str">
        <f>IF('Corporate Gifting Order Form'!K807="","",'Corporate Gifting Order Form'!K807)</f>
        <v/>
      </c>
      <c r="L795" s="29" t="str">
        <f>IF('Corporate Gifting Order Form'!L807="","",'Corporate Gifting Order Form'!L807)</f>
        <v/>
      </c>
      <c r="M795" s="29" t="str">
        <f>IF('Corporate Gifting Order Form'!M807="","",'Corporate Gifting Order Form'!M807)</f>
        <v/>
      </c>
      <c r="N795" s="44" t="str">
        <f>IF('Corporate Gifting Order Form'!N807="","",'Corporate Gifting Order Form'!N807)</f>
        <v/>
      </c>
      <c r="O795" s="29" t="str">
        <f>IFERROR("",'Corporate Gifting Order Form'!P807)</f>
        <v/>
      </c>
      <c r="P795" s="28" t="str">
        <f t="shared" si="26"/>
        <v/>
      </c>
      <c r="Q795" s="29" t="str">
        <f>IFERROR("",'Corporate Gifting Order Form'!R807)</f>
        <v/>
      </c>
      <c r="R795" s="29" t="str">
        <f>IFERROR("",'Corporate Gifting Order Form'!S807)</f>
        <v/>
      </c>
      <c r="S795" s="28" t="str">
        <f>_xlfn.IFNA(IF(B$1="Yes",(VLOOKUP(R795,Gifts!B$1:D$8,2,FALSE)),(VLOOKUP(R795,Gifts!B$1:D$8,3,FALSE))),"")</f>
        <v/>
      </c>
    </row>
    <row r="796" spans="1:19" x14ac:dyDescent="0.25">
      <c r="A796" s="44" t="str">
        <f>IF('Corporate Gifting Order Form'!B808="","",'Corporate Gifting Order Form'!B808)</f>
        <v/>
      </c>
      <c r="B796" s="29" t="str">
        <f>IF('Corporate Gifting Order Form'!C808="","",'Corporate Gifting Order Form'!C808)</f>
        <v/>
      </c>
      <c r="C796" s="29" t="str">
        <f>IF('Corporate Gifting Order Form'!D808="","",'Corporate Gifting Order Form'!D808)</f>
        <v/>
      </c>
      <c r="D796" s="29" t="str">
        <f>IF('Corporate Gifting Order Form'!E808="","",'Corporate Gifting Order Form'!E808)</f>
        <v/>
      </c>
      <c r="E796" s="29" t="str">
        <f>IF('Corporate Gifting Order Form'!F808="","",'Corporate Gifting Order Form'!F808)</f>
        <v/>
      </c>
      <c r="F796" s="29" t="str">
        <f>IF('Corporate Gifting Order Form'!G808="","",'Corporate Gifting Order Form'!G808)</f>
        <v/>
      </c>
      <c r="G796" s="29" t="str">
        <f>IF('Corporate Gifting Order Form'!H808="","",'Corporate Gifting Order Form'!H808)</f>
        <v/>
      </c>
      <c r="H796" s="29" t="str">
        <f>IF('Corporate Gifting Order Form'!I808="","",'Corporate Gifting Order Form'!I808)</f>
        <v/>
      </c>
      <c r="I796" s="45" t="str">
        <f>IF('Corporate Gifting Order Form'!J808="","",'Corporate Gifting Order Form'!J808)</f>
        <v/>
      </c>
      <c r="J796" s="28" t="str">
        <f t="shared" si="25"/>
        <v/>
      </c>
      <c r="K796" s="33" t="str">
        <f>IF('Corporate Gifting Order Form'!K808="","",'Corporate Gifting Order Form'!K808)</f>
        <v/>
      </c>
      <c r="L796" s="29" t="str">
        <f>IF('Corporate Gifting Order Form'!L808="","",'Corporate Gifting Order Form'!L808)</f>
        <v/>
      </c>
      <c r="M796" s="29" t="str">
        <f>IF('Corporate Gifting Order Form'!M808="","",'Corporate Gifting Order Form'!M808)</f>
        <v/>
      </c>
      <c r="N796" s="44" t="str">
        <f>IF('Corporate Gifting Order Form'!N808="","",'Corporate Gifting Order Form'!N808)</f>
        <v/>
      </c>
      <c r="O796" s="29" t="str">
        <f>IFERROR("",'Corporate Gifting Order Form'!P808)</f>
        <v/>
      </c>
      <c r="P796" s="28" t="str">
        <f t="shared" si="26"/>
        <v/>
      </c>
      <c r="Q796" s="29" t="str">
        <f>IFERROR("",'Corporate Gifting Order Form'!R808)</f>
        <v/>
      </c>
      <c r="R796" s="29" t="str">
        <f>IFERROR("",'Corporate Gifting Order Form'!S808)</f>
        <v/>
      </c>
      <c r="S796" s="28" t="str">
        <f>_xlfn.IFNA(IF(B$1="Yes",(VLOOKUP(R796,Gifts!B$1:D$8,2,FALSE)),(VLOOKUP(R796,Gifts!B$1:D$8,3,FALSE))),"")</f>
        <v/>
      </c>
    </row>
    <row r="797" spans="1:19" x14ac:dyDescent="0.25">
      <c r="A797" s="44" t="str">
        <f>IF('Corporate Gifting Order Form'!B809="","",'Corporate Gifting Order Form'!B809)</f>
        <v/>
      </c>
      <c r="B797" s="29" t="str">
        <f>IF('Corporate Gifting Order Form'!C809="","",'Corporate Gifting Order Form'!C809)</f>
        <v/>
      </c>
      <c r="C797" s="29" t="str">
        <f>IF('Corporate Gifting Order Form'!D809="","",'Corporate Gifting Order Form'!D809)</f>
        <v/>
      </c>
      <c r="D797" s="29" t="str">
        <f>IF('Corporate Gifting Order Form'!E809="","",'Corporate Gifting Order Form'!E809)</f>
        <v/>
      </c>
      <c r="E797" s="29" t="str">
        <f>IF('Corporate Gifting Order Form'!F809="","",'Corporate Gifting Order Form'!F809)</f>
        <v/>
      </c>
      <c r="F797" s="29" t="str">
        <f>IF('Corporate Gifting Order Form'!G809="","",'Corporate Gifting Order Form'!G809)</f>
        <v/>
      </c>
      <c r="G797" s="29" t="str">
        <f>IF('Corporate Gifting Order Form'!H809="","",'Corporate Gifting Order Form'!H809)</f>
        <v/>
      </c>
      <c r="H797" s="29" t="str">
        <f>IF('Corporate Gifting Order Form'!I809="","",'Corporate Gifting Order Form'!I809)</f>
        <v/>
      </c>
      <c r="I797" s="45" t="str">
        <f>IF('Corporate Gifting Order Form'!J809="","",'Corporate Gifting Order Form'!J809)</f>
        <v/>
      </c>
      <c r="J797" s="28" t="str">
        <f t="shared" si="25"/>
        <v/>
      </c>
      <c r="K797" s="33" t="str">
        <f>IF('Corporate Gifting Order Form'!K809="","",'Corporate Gifting Order Form'!K809)</f>
        <v/>
      </c>
      <c r="L797" s="29" t="str">
        <f>IF('Corporate Gifting Order Form'!L809="","",'Corporate Gifting Order Form'!L809)</f>
        <v/>
      </c>
      <c r="M797" s="29" t="str">
        <f>IF('Corporate Gifting Order Form'!M809="","",'Corporate Gifting Order Form'!M809)</f>
        <v/>
      </c>
      <c r="N797" s="44" t="str">
        <f>IF('Corporate Gifting Order Form'!N809="","",'Corporate Gifting Order Form'!N809)</f>
        <v/>
      </c>
      <c r="O797" s="29" t="str">
        <f>IFERROR("",'Corporate Gifting Order Form'!P809)</f>
        <v/>
      </c>
      <c r="P797" s="28" t="str">
        <f t="shared" si="26"/>
        <v/>
      </c>
      <c r="Q797" s="29" t="str">
        <f>IFERROR("",'Corporate Gifting Order Form'!R809)</f>
        <v/>
      </c>
      <c r="R797" s="29" t="str">
        <f>IFERROR("",'Corporate Gifting Order Form'!S809)</f>
        <v/>
      </c>
      <c r="S797" s="28" t="str">
        <f>_xlfn.IFNA(IF(B$1="Yes",(VLOOKUP(R797,Gifts!B$1:D$8,2,FALSE)),(VLOOKUP(R797,Gifts!B$1:D$8,3,FALSE))),"")</f>
        <v/>
      </c>
    </row>
    <row r="798" spans="1:19" x14ac:dyDescent="0.25">
      <c r="A798" s="44" t="str">
        <f>IF('Corporate Gifting Order Form'!B810="","",'Corporate Gifting Order Form'!B810)</f>
        <v/>
      </c>
      <c r="B798" s="29" t="str">
        <f>IF('Corporate Gifting Order Form'!C810="","",'Corporate Gifting Order Form'!C810)</f>
        <v/>
      </c>
      <c r="C798" s="29" t="str">
        <f>IF('Corporate Gifting Order Form'!D810="","",'Corporate Gifting Order Form'!D810)</f>
        <v/>
      </c>
      <c r="D798" s="29" t="str">
        <f>IF('Corporate Gifting Order Form'!E810="","",'Corporate Gifting Order Form'!E810)</f>
        <v/>
      </c>
      <c r="E798" s="29" t="str">
        <f>IF('Corporate Gifting Order Form'!F810="","",'Corporate Gifting Order Form'!F810)</f>
        <v/>
      </c>
      <c r="F798" s="29" t="str">
        <f>IF('Corporate Gifting Order Form'!G810="","",'Corporate Gifting Order Form'!G810)</f>
        <v/>
      </c>
      <c r="G798" s="29" t="str">
        <f>IF('Corporate Gifting Order Form'!H810="","",'Corporate Gifting Order Form'!H810)</f>
        <v/>
      </c>
      <c r="H798" s="29" t="str">
        <f>IF('Corporate Gifting Order Form'!I810="","",'Corporate Gifting Order Form'!I810)</f>
        <v/>
      </c>
      <c r="I798" s="45" t="str">
        <f>IF('Corporate Gifting Order Form'!J810="","",'Corporate Gifting Order Form'!J810)</f>
        <v/>
      </c>
      <c r="J798" s="28" t="str">
        <f t="shared" si="25"/>
        <v/>
      </c>
      <c r="K798" s="33" t="str">
        <f>IF('Corporate Gifting Order Form'!K810="","",'Corporate Gifting Order Form'!K810)</f>
        <v/>
      </c>
      <c r="L798" s="29" t="str">
        <f>IF('Corporate Gifting Order Form'!L810="","",'Corporate Gifting Order Form'!L810)</f>
        <v/>
      </c>
      <c r="M798" s="29" t="str">
        <f>IF('Corporate Gifting Order Form'!M810="","",'Corporate Gifting Order Form'!M810)</f>
        <v/>
      </c>
      <c r="N798" s="44" t="str">
        <f>IF('Corporate Gifting Order Form'!N810="","",'Corporate Gifting Order Form'!N810)</f>
        <v/>
      </c>
      <c r="O798" s="29" t="str">
        <f>IFERROR("",'Corporate Gifting Order Form'!P810)</f>
        <v/>
      </c>
      <c r="P798" s="28" t="str">
        <f t="shared" si="26"/>
        <v/>
      </c>
      <c r="Q798" s="29" t="str">
        <f>IFERROR("",'Corporate Gifting Order Form'!R810)</f>
        <v/>
      </c>
      <c r="R798" s="29" t="str">
        <f>IFERROR("",'Corporate Gifting Order Form'!S810)</f>
        <v/>
      </c>
      <c r="S798" s="28" t="str">
        <f>_xlfn.IFNA(IF(B$1="Yes",(VLOOKUP(R798,Gifts!B$1:D$8,2,FALSE)),(VLOOKUP(R798,Gifts!B$1:D$8,3,FALSE))),"")</f>
        <v/>
      </c>
    </row>
    <row r="799" spans="1:19" x14ac:dyDescent="0.25">
      <c r="A799" s="44" t="str">
        <f>IF('Corporate Gifting Order Form'!B811="","",'Corporate Gifting Order Form'!B811)</f>
        <v/>
      </c>
      <c r="B799" s="29" t="str">
        <f>IF('Corporate Gifting Order Form'!C811="","",'Corporate Gifting Order Form'!C811)</f>
        <v/>
      </c>
      <c r="C799" s="29" t="str">
        <f>IF('Corporate Gifting Order Form'!D811="","",'Corporate Gifting Order Form'!D811)</f>
        <v/>
      </c>
      <c r="D799" s="29" t="str">
        <f>IF('Corporate Gifting Order Form'!E811="","",'Corporate Gifting Order Form'!E811)</f>
        <v/>
      </c>
      <c r="E799" s="29" t="str">
        <f>IF('Corporate Gifting Order Form'!F811="","",'Corporate Gifting Order Form'!F811)</f>
        <v/>
      </c>
      <c r="F799" s="29" t="str">
        <f>IF('Corporate Gifting Order Form'!G811="","",'Corporate Gifting Order Form'!G811)</f>
        <v/>
      </c>
      <c r="G799" s="29" t="str">
        <f>IF('Corporate Gifting Order Form'!H811="","",'Corporate Gifting Order Form'!H811)</f>
        <v/>
      </c>
      <c r="H799" s="29" t="str">
        <f>IF('Corporate Gifting Order Form'!I811="","",'Corporate Gifting Order Form'!I811)</f>
        <v/>
      </c>
      <c r="I799" s="45" t="str">
        <f>IF('Corporate Gifting Order Form'!J811="","",'Corporate Gifting Order Form'!J811)</f>
        <v/>
      </c>
      <c r="J799" s="28" t="str">
        <f t="shared" si="25"/>
        <v/>
      </c>
      <c r="K799" s="33" t="str">
        <f>IF('Corporate Gifting Order Form'!K811="","",'Corporate Gifting Order Form'!K811)</f>
        <v/>
      </c>
      <c r="L799" s="29" t="str">
        <f>IF('Corporate Gifting Order Form'!L811="","",'Corporate Gifting Order Form'!L811)</f>
        <v/>
      </c>
      <c r="M799" s="29" t="str">
        <f>IF('Corporate Gifting Order Form'!M811="","",'Corporate Gifting Order Form'!M811)</f>
        <v/>
      </c>
      <c r="N799" s="44" t="str">
        <f>IF('Corporate Gifting Order Form'!N811="","",'Corporate Gifting Order Form'!N811)</f>
        <v/>
      </c>
      <c r="O799" s="29" t="str">
        <f>IFERROR("",'Corporate Gifting Order Form'!P811)</f>
        <v/>
      </c>
      <c r="P799" s="28" t="str">
        <f t="shared" si="26"/>
        <v/>
      </c>
      <c r="Q799" s="29" t="str">
        <f>IFERROR("",'Corporate Gifting Order Form'!R811)</f>
        <v/>
      </c>
      <c r="R799" s="29" t="str">
        <f>IFERROR("",'Corporate Gifting Order Form'!S811)</f>
        <v/>
      </c>
      <c r="S799" s="28" t="str">
        <f>_xlfn.IFNA(IF(B$1="Yes",(VLOOKUP(R799,Gifts!B$1:D$8,2,FALSE)),(VLOOKUP(R799,Gifts!B$1:D$8,3,FALSE))),"")</f>
        <v/>
      </c>
    </row>
    <row r="800" spans="1:19" x14ac:dyDescent="0.25">
      <c r="A800" s="44" t="str">
        <f>IF('Corporate Gifting Order Form'!B812="","",'Corporate Gifting Order Form'!B812)</f>
        <v/>
      </c>
      <c r="B800" s="29" t="str">
        <f>IF('Corporate Gifting Order Form'!C812="","",'Corporate Gifting Order Form'!C812)</f>
        <v/>
      </c>
      <c r="C800" s="29" t="str">
        <f>IF('Corporate Gifting Order Form'!D812="","",'Corporate Gifting Order Form'!D812)</f>
        <v/>
      </c>
      <c r="D800" s="29" t="str">
        <f>IF('Corporate Gifting Order Form'!E812="","",'Corporate Gifting Order Form'!E812)</f>
        <v/>
      </c>
      <c r="E800" s="29" t="str">
        <f>IF('Corporate Gifting Order Form'!F812="","",'Corporate Gifting Order Form'!F812)</f>
        <v/>
      </c>
      <c r="F800" s="29" t="str">
        <f>IF('Corporate Gifting Order Form'!G812="","",'Corporate Gifting Order Form'!G812)</f>
        <v/>
      </c>
      <c r="G800" s="29" t="str">
        <f>IF('Corporate Gifting Order Form'!H812="","",'Corporate Gifting Order Form'!H812)</f>
        <v/>
      </c>
      <c r="H800" s="29" t="str">
        <f>IF('Corporate Gifting Order Form'!I812="","",'Corporate Gifting Order Form'!I812)</f>
        <v/>
      </c>
      <c r="I800" s="45" t="str">
        <f>IF('Corporate Gifting Order Form'!J812="","",'Corporate Gifting Order Form'!J812)</f>
        <v/>
      </c>
      <c r="J800" s="28" t="str">
        <f t="shared" si="25"/>
        <v/>
      </c>
      <c r="K800" s="33" t="str">
        <f>IF('Corporate Gifting Order Form'!K812="","",'Corporate Gifting Order Form'!K812)</f>
        <v/>
      </c>
      <c r="L800" s="29" t="str">
        <f>IF('Corporate Gifting Order Form'!L812="","",'Corporate Gifting Order Form'!L812)</f>
        <v/>
      </c>
      <c r="M800" s="29" t="str">
        <f>IF('Corporate Gifting Order Form'!M812="","",'Corporate Gifting Order Form'!M812)</f>
        <v/>
      </c>
      <c r="N800" s="44" t="str">
        <f>IF('Corporate Gifting Order Form'!N812="","",'Corporate Gifting Order Form'!N812)</f>
        <v/>
      </c>
      <c r="O800" s="29" t="str">
        <f>IFERROR("",'Corporate Gifting Order Form'!P812)</f>
        <v/>
      </c>
      <c r="P800" s="28" t="str">
        <f t="shared" si="26"/>
        <v/>
      </c>
      <c r="Q800" s="29" t="str">
        <f>IFERROR("",'Corporate Gifting Order Form'!R812)</f>
        <v/>
      </c>
      <c r="R800" s="29" t="str">
        <f>IFERROR("",'Corporate Gifting Order Form'!S812)</f>
        <v/>
      </c>
      <c r="S800" s="28" t="str">
        <f>_xlfn.IFNA(IF(B$1="Yes",(VLOOKUP(R800,Gifts!B$1:D$8,2,FALSE)),(VLOOKUP(R800,Gifts!B$1:D$8,3,FALSE))),"")</f>
        <v/>
      </c>
    </row>
    <row r="801" spans="1:19" x14ac:dyDescent="0.25">
      <c r="A801" s="44" t="str">
        <f>IF('Corporate Gifting Order Form'!B813="","",'Corporate Gifting Order Form'!B813)</f>
        <v/>
      </c>
      <c r="B801" s="29" t="str">
        <f>IF('Corporate Gifting Order Form'!C813="","",'Corporate Gifting Order Form'!C813)</f>
        <v/>
      </c>
      <c r="C801" s="29" t="str">
        <f>IF('Corporate Gifting Order Form'!D813="","",'Corporate Gifting Order Form'!D813)</f>
        <v/>
      </c>
      <c r="D801" s="29" t="str">
        <f>IF('Corporate Gifting Order Form'!E813="","",'Corporate Gifting Order Form'!E813)</f>
        <v/>
      </c>
      <c r="E801" s="29" t="str">
        <f>IF('Corporate Gifting Order Form'!F813="","",'Corporate Gifting Order Form'!F813)</f>
        <v/>
      </c>
      <c r="F801" s="29" t="str">
        <f>IF('Corporate Gifting Order Form'!G813="","",'Corporate Gifting Order Form'!G813)</f>
        <v/>
      </c>
      <c r="G801" s="29" t="str">
        <f>IF('Corporate Gifting Order Form'!H813="","",'Corporate Gifting Order Form'!H813)</f>
        <v/>
      </c>
      <c r="H801" s="29" t="str">
        <f>IF('Corporate Gifting Order Form'!I813="","",'Corporate Gifting Order Form'!I813)</f>
        <v/>
      </c>
      <c r="I801" s="45" t="str">
        <f>IF('Corporate Gifting Order Form'!J813="","",'Corporate Gifting Order Form'!J813)</f>
        <v/>
      </c>
      <c r="J801" s="28" t="str">
        <f t="shared" si="25"/>
        <v/>
      </c>
      <c r="K801" s="33" t="str">
        <f>IF('Corporate Gifting Order Form'!K813="","",'Corporate Gifting Order Form'!K813)</f>
        <v/>
      </c>
      <c r="L801" s="29" t="str">
        <f>IF('Corporate Gifting Order Form'!L813="","",'Corporate Gifting Order Form'!L813)</f>
        <v/>
      </c>
      <c r="M801" s="29" t="str">
        <f>IF('Corporate Gifting Order Form'!M813="","",'Corporate Gifting Order Form'!M813)</f>
        <v/>
      </c>
      <c r="N801" s="44" t="str">
        <f>IF('Corporate Gifting Order Form'!N813="","",'Corporate Gifting Order Form'!N813)</f>
        <v/>
      </c>
      <c r="O801" s="29" t="str">
        <f>IFERROR("",'Corporate Gifting Order Form'!P813)</f>
        <v/>
      </c>
      <c r="P801" s="28" t="str">
        <f t="shared" si="26"/>
        <v/>
      </c>
      <c r="Q801" s="29" t="str">
        <f>IFERROR("",'Corporate Gifting Order Form'!R813)</f>
        <v/>
      </c>
      <c r="R801" s="29" t="str">
        <f>IFERROR("",'Corporate Gifting Order Form'!S813)</f>
        <v/>
      </c>
      <c r="S801" s="28" t="str">
        <f>_xlfn.IFNA(IF(B$1="Yes",(VLOOKUP(R801,Gifts!B$1:D$8,2,FALSE)),(VLOOKUP(R801,Gifts!B$1:D$8,3,FALSE))),"")</f>
        <v/>
      </c>
    </row>
    <row r="802" spans="1:19" x14ac:dyDescent="0.25">
      <c r="A802" s="44" t="str">
        <f>IF('Corporate Gifting Order Form'!B814="","",'Corporate Gifting Order Form'!B814)</f>
        <v/>
      </c>
      <c r="B802" s="29" t="str">
        <f>IF('Corporate Gifting Order Form'!C814="","",'Corporate Gifting Order Form'!C814)</f>
        <v/>
      </c>
      <c r="C802" s="29" t="str">
        <f>IF('Corporate Gifting Order Form'!D814="","",'Corporate Gifting Order Form'!D814)</f>
        <v/>
      </c>
      <c r="D802" s="29" t="str">
        <f>IF('Corporate Gifting Order Form'!E814="","",'Corporate Gifting Order Form'!E814)</f>
        <v/>
      </c>
      <c r="E802" s="29" t="str">
        <f>IF('Corporate Gifting Order Form'!F814="","",'Corporate Gifting Order Form'!F814)</f>
        <v/>
      </c>
      <c r="F802" s="29" t="str">
        <f>IF('Corporate Gifting Order Form'!G814="","",'Corporate Gifting Order Form'!G814)</f>
        <v/>
      </c>
      <c r="G802" s="29" t="str">
        <f>IF('Corporate Gifting Order Form'!H814="","",'Corporate Gifting Order Form'!H814)</f>
        <v/>
      </c>
      <c r="H802" s="29" t="str">
        <f>IF('Corporate Gifting Order Form'!I814="","",'Corporate Gifting Order Form'!I814)</f>
        <v/>
      </c>
      <c r="I802" s="45" t="str">
        <f>IF('Corporate Gifting Order Form'!J814="","",'Corporate Gifting Order Form'!J814)</f>
        <v/>
      </c>
      <c r="J802" s="28" t="str">
        <f t="shared" si="25"/>
        <v/>
      </c>
      <c r="K802" s="33" t="str">
        <f>IF('Corporate Gifting Order Form'!K814="","",'Corporate Gifting Order Form'!K814)</f>
        <v/>
      </c>
      <c r="L802" s="29" t="str">
        <f>IF('Corporate Gifting Order Form'!L814="","",'Corporate Gifting Order Form'!L814)</f>
        <v/>
      </c>
      <c r="M802" s="29" t="str">
        <f>IF('Corporate Gifting Order Form'!M814="","",'Corporate Gifting Order Form'!M814)</f>
        <v/>
      </c>
      <c r="N802" s="44" t="str">
        <f>IF('Corporate Gifting Order Form'!N814="","",'Corporate Gifting Order Form'!N814)</f>
        <v/>
      </c>
      <c r="O802" s="29" t="str">
        <f>IFERROR("",'Corporate Gifting Order Form'!P814)</f>
        <v/>
      </c>
      <c r="P802" s="28" t="str">
        <f t="shared" si="26"/>
        <v/>
      </c>
      <c r="Q802" s="29" t="str">
        <f>IFERROR("",'Corporate Gifting Order Form'!R814)</f>
        <v/>
      </c>
      <c r="R802" s="29" t="str">
        <f>IFERROR("",'Corporate Gifting Order Form'!S814)</f>
        <v/>
      </c>
      <c r="S802" s="28" t="str">
        <f>_xlfn.IFNA(IF(B$1="Yes",(VLOOKUP(R802,Gifts!B$1:D$8,2,FALSE)),(VLOOKUP(R802,Gifts!B$1:D$8,3,FALSE))),"")</f>
        <v/>
      </c>
    </row>
    <row r="803" spans="1:19" x14ac:dyDescent="0.25">
      <c r="A803" s="44" t="str">
        <f>IF('Corporate Gifting Order Form'!B815="","",'Corporate Gifting Order Form'!B815)</f>
        <v/>
      </c>
      <c r="B803" s="29" t="str">
        <f>IF('Corporate Gifting Order Form'!C815="","",'Corporate Gifting Order Form'!C815)</f>
        <v/>
      </c>
      <c r="C803" s="29" t="str">
        <f>IF('Corporate Gifting Order Form'!D815="","",'Corporate Gifting Order Form'!D815)</f>
        <v/>
      </c>
      <c r="D803" s="29" t="str">
        <f>IF('Corporate Gifting Order Form'!E815="","",'Corporate Gifting Order Form'!E815)</f>
        <v/>
      </c>
      <c r="E803" s="29" t="str">
        <f>IF('Corporate Gifting Order Form'!F815="","",'Corporate Gifting Order Form'!F815)</f>
        <v/>
      </c>
      <c r="F803" s="29" t="str">
        <f>IF('Corporate Gifting Order Form'!G815="","",'Corporate Gifting Order Form'!G815)</f>
        <v/>
      </c>
      <c r="G803" s="29" t="str">
        <f>IF('Corporate Gifting Order Form'!H815="","",'Corporate Gifting Order Form'!H815)</f>
        <v/>
      </c>
      <c r="H803" s="29" t="str">
        <f>IF('Corporate Gifting Order Form'!I815="","",'Corporate Gifting Order Form'!I815)</f>
        <v/>
      </c>
      <c r="I803" s="45" t="str">
        <f>IF('Corporate Gifting Order Form'!J815="","",'Corporate Gifting Order Form'!J815)</f>
        <v/>
      </c>
      <c r="J803" s="28" t="str">
        <f t="shared" si="25"/>
        <v/>
      </c>
      <c r="K803" s="33" t="str">
        <f>IF('Corporate Gifting Order Form'!K815="","",'Corporate Gifting Order Form'!K815)</f>
        <v/>
      </c>
      <c r="L803" s="29" t="str">
        <f>IF('Corporate Gifting Order Form'!L815="","",'Corporate Gifting Order Form'!L815)</f>
        <v/>
      </c>
      <c r="M803" s="29" t="str">
        <f>IF('Corporate Gifting Order Form'!M815="","",'Corporate Gifting Order Form'!M815)</f>
        <v/>
      </c>
      <c r="N803" s="44" t="str">
        <f>IF('Corporate Gifting Order Form'!N815="","",'Corporate Gifting Order Form'!N815)</f>
        <v/>
      </c>
      <c r="O803" s="29" t="str">
        <f>IFERROR("",'Corporate Gifting Order Form'!P815)</f>
        <v/>
      </c>
      <c r="P803" s="28" t="str">
        <f t="shared" si="26"/>
        <v/>
      </c>
      <c r="Q803" s="29" t="str">
        <f>IFERROR("",'Corporate Gifting Order Form'!R815)</f>
        <v/>
      </c>
      <c r="R803" s="29" t="str">
        <f>IFERROR("",'Corporate Gifting Order Form'!S815)</f>
        <v/>
      </c>
      <c r="S803" s="28" t="str">
        <f>_xlfn.IFNA(IF(B$1="Yes",(VLOOKUP(R803,Gifts!B$1:D$8,2,FALSE)),(VLOOKUP(R803,Gifts!B$1:D$8,3,FALSE))),"")</f>
        <v/>
      </c>
    </row>
    <row r="804" spans="1:19" x14ac:dyDescent="0.25">
      <c r="A804" s="44" t="str">
        <f>IF('Corporate Gifting Order Form'!B816="","",'Corporate Gifting Order Form'!B816)</f>
        <v/>
      </c>
      <c r="B804" s="29" t="str">
        <f>IF('Corporate Gifting Order Form'!C816="","",'Corporate Gifting Order Form'!C816)</f>
        <v/>
      </c>
      <c r="C804" s="29" t="str">
        <f>IF('Corporate Gifting Order Form'!D816="","",'Corporate Gifting Order Form'!D816)</f>
        <v/>
      </c>
      <c r="D804" s="29" t="str">
        <f>IF('Corporate Gifting Order Form'!E816="","",'Corporate Gifting Order Form'!E816)</f>
        <v/>
      </c>
      <c r="E804" s="29" t="str">
        <f>IF('Corporate Gifting Order Form'!F816="","",'Corporate Gifting Order Form'!F816)</f>
        <v/>
      </c>
      <c r="F804" s="29" t="str">
        <f>IF('Corporate Gifting Order Form'!G816="","",'Corporate Gifting Order Form'!G816)</f>
        <v/>
      </c>
      <c r="G804" s="29" t="str">
        <f>IF('Corporate Gifting Order Form'!H816="","",'Corporate Gifting Order Form'!H816)</f>
        <v/>
      </c>
      <c r="H804" s="29" t="str">
        <f>IF('Corporate Gifting Order Form'!I816="","",'Corporate Gifting Order Form'!I816)</f>
        <v/>
      </c>
      <c r="I804" s="45" t="str">
        <f>IF('Corporate Gifting Order Form'!J816="","",'Corporate Gifting Order Form'!J816)</f>
        <v/>
      </c>
      <c r="J804" s="28" t="str">
        <f t="shared" si="25"/>
        <v/>
      </c>
      <c r="K804" s="33" t="str">
        <f>IF('Corporate Gifting Order Form'!K816="","",'Corporate Gifting Order Form'!K816)</f>
        <v/>
      </c>
      <c r="L804" s="29" t="str">
        <f>IF('Corporate Gifting Order Form'!L816="","",'Corporate Gifting Order Form'!L816)</f>
        <v/>
      </c>
      <c r="M804" s="29" t="str">
        <f>IF('Corporate Gifting Order Form'!M816="","",'Corporate Gifting Order Form'!M816)</f>
        <v/>
      </c>
      <c r="N804" s="44" t="str">
        <f>IF('Corporate Gifting Order Form'!N816="","",'Corporate Gifting Order Form'!N816)</f>
        <v/>
      </c>
      <c r="O804" s="29" t="str">
        <f>IFERROR("",'Corporate Gifting Order Form'!P816)</f>
        <v/>
      </c>
      <c r="P804" s="28" t="str">
        <f t="shared" si="26"/>
        <v/>
      </c>
      <c r="Q804" s="29" t="str">
        <f>IFERROR("",'Corporate Gifting Order Form'!R816)</f>
        <v/>
      </c>
      <c r="R804" s="29" t="str">
        <f>IFERROR("",'Corporate Gifting Order Form'!S816)</f>
        <v/>
      </c>
      <c r="S804" s="28" t="str">
        <f>_xlfn.IFNA(IF(B$1="Yes",(VLOOKUP(R804,Gifts!B$1:D$8,2,FALSE)),(VLOOKUP(R804,Gifts!B$1:D$8,3,FALSE))),"")</f>
        <v/>
      </c>
    </row>
    <row r="805" spans="1:19" x14ac:dyDescent="0.25">
      <c r="A805" s="44" t="str">
        <f>IF('Corporate Gifting Order Form'!B817="","",'Corporate Gifting Order Form'!B817)</f>
        <v/>
      </c>
      <c r="B805" s="29" t="str">
        <f>IF('Corporate Gifting Order Form'!C817="","",'Corporate Gifting Order Form'!C817)</f>
        <v/>
      </c>
      <c r="C805" s="29" t="str">
        <f>IF('Corporate Gifting Order Form'!D817="","",'Corporate Gifting Order Form'!D817)</f>
        <v/>
      </c>
      <c r="D805" s="29" t="str">
        <f>IF('Corporate Gifting Order Form'!E817="","",'Corporate Gifting Order Form'!E817)</f>
        <v/>
      </c>
      <c r="E805" s="29" t="str">
        <f>IF('Corporate Gifting Order Form'!F817="","",'Corporate Gifting Order Form'!F817)</f>
        <v/>
      </c>
      <c r="F805" s="29" t="str">
        <f>IF('Corporate Gifting Order Form'!G817="","",'Corporate Gifting Order Form'!G817)</f>
        <v/>
      </c>
      <c r="G805" s="29" t="str">
        <f>IF('Corporate Gifting Order Form'!H817="","",'Corporate Gifting Order Form'!H817)</f>
        <v/>
      </c>
      <c r="H805" s="29" t="str">
        <f>IF('Corporate Gifting Order Form'!I817="","",'Corporate Gifting Order Form'!I817)</f>
        <v/>
      </c>
      <c r="I805" s="45" t="str">
        <f>IF('Corporate Gifting Order Form'!J817="","",'Corporate Gifting Order Form'!J817)</f>
        <v/>
      </c>
      <c r="J805" s="28" t="str">
        <f t="shared" si="25"/>
        <v/>
      </c>
      <c r="K805" s="33" t="str">
        <f>IF('Corporate Gifting Order Form'!K817="","",'Corporate Gifting Order Form'!K817)</f>
        <v/>
      </c>
      <c r="L805" s="29" t="str">
        <f>IF('Corporate Gifting Order Form'!L817="","",'Corporate Gifting Order Form'!L817)</f>
        <v/>
      </c>
      <c r="M805" s="29" t="str">
        <f>IF('Corporate Gifting Order Form'!M817="","",'Corporate Gifting Order Form'!M817)</f>
        <v/>
      </c>
      <c r="N805" s="44" t="str">
        <f>IF('Corporate Gifting Order Form'!N817="","",'Corporate Gifting Order Form'!N817)</f>
        <v/>
      </c>
      <c r="O805" s="29" t="str">
        <f>IFERROR("",'Corporate Gifting Order Form'!P817)</f>
        <v/>
      </c>
      <c r="P805" s="28" t="str">
        <f t="shared" si="26"/>
        <v/>
      </c>
      <c r="Q805" s="29" t="str">
        <f>IFERROR("",'Corporate Gifting Order Form'!R817)</f>
        <v/>
      </c>
      <c r="R805" s="29" t="str">
        <f>IFERROR("",'Corporate Gifting Order Form'!S817)</f>
        <v/>
      </c>
      <c r="S805" s="28" t="str">
        <f>_xlfn.IFNA(IF(B$1="Yes",(VLOOKUP(R805,Gifts!B$1:D$8,2,FALSE)),(VLOOKUP(R805,Gifts!B$1:D$8,3,FALSE))),"")</f>
        <v/>
      </c>
    </row>
    <row r="806" spans="1:19" x14ac:dyDescent="0.25">
      <c r="A806" s="44" t="str">
        <f>IF('Corporate Gifting Order Form'!B818="","",'Corporate Gifting Order Form'!B818)</f>
        <v/>
      </c>
      <c r="B806" s="29" t="str">
        <f>IF('Corporate Gifting Order Form'!C818="","",'Corporate Gifting Order Form'!C818)</f>
        <v/>
      </c>
      <c r="C806" s="29" t="str">
        <f>IF('Corporate Gifting Order Form'!D818="","",'Corporate Gifting Order Form'!D818)</f>
        <v/>
      </c>
      <c r="D806" s="29" t="str">
        <f>IF('Corporate Gifting Order Form'!E818="","",'Corporate Gifting Order Form'!E818)</f>
        <v/>
      </c>
      <c r="E806" s="29" t="str">
        <f>IF('Corporate Gifting Order Form'!F818="","",'Corporate Gifting Order Form'!F818)</f>
        <v/>
      </c>
      <c r="F806" s="29" t="str">
        <f>IF('Corporate Gifting Order Form'!G818="","",'Corporate Gifting Order Form'!G818)</f>
        <v/>
      </c>
      <c r="G806" s="29" t="str">
        <f>IF('Corporate Gifting Order Form'!H818="","",'Corporate Gifting Order Form'!H818)</f>
        <v/>
      </c>
      <c r="H806" s="29" t="str">
        <f>IF('Corporate Gifting Order Form'!I818="","",'Corporate Gifting Order Form'!I818)</f>
        <v/>
      </c>
      <c r="I806" s="45" t="str">
        <f>IF('Corporate Gifting Order Form'!J818="","",'Corporate Gifting Order Form'!J818)</f>
        <v/>
      </c>
      <c r="J806" s="28" t="str">
        <f t="shared" si="25"/>
        <v/>
      </c>
      <c r="K806" s="33" t="str">
        <f>IF('Corporate Gifting Order Form'!K818="","",'Corporate Gifting Order Form'!K818)</f>
        <v/>
      </c>
      <c r="L806" s="29" t="str">
        <f>IF('Corporate Gifting Order Form'!L818="","",'Corporate Gifting Order Form'!L818)</f>
        <v/>
      </c>
      <c r="M806" s="29" t="str">
        <f>IF('Corporate Gifting Order Form'!M818="","",'Corporate Gifting Order Form'!M818)</f>
        <v/>
      </c>
      <c r="N806" s="44" t="str">
        <f>IF('Corporate Gifting Order Form'!N818="","",'Corporate Gifting Order Form'!N818)</f>
        <v/>
      </c>
      <c r="O806" s="29" t="str">
        <f>IFERROR("",'Corporate Gifting Order Form'!P818)</f>
        <v/>
      </c>
      <c r="P806" s="28" t="str">
        <f t="shared" si="26"/>
        <v/>
      </c>
      <c r="Q806" s="29" t="str">
        <f>IFERROR("",'Corporate Gifting Order Form'!R818)</f>
        <v/>
      </c>
      <c r="R806" s="29" t="str">
        <f>IFERROR("",'Corporate Gifting Order Form'!S818)</f>
        <v/>
      </c>
      <c r="S806" s="28" t="str">
        <f>_xlfn.IFNA(IF(B$1="Yes",(VLOOKUP(R806,Gifts!B$1:D$8,2,FALSE)),(VLOOKUP(R806,Gifts!B$1:D$8,3,FALSE))),"")</f>
        <v/>
      </c>
    </row>
    <row r="807" spans="1:19" x14ac:dyDescent="0.25">
      <c r="A807" s="44" t="str">
        <f>IF('Corporate Gifting Order Form'!B819="","",'Corporate Gifting Order Form'!B819)</f>
        <v/>
      </c>
      <c r="B807" s="29" t="str">
        <f>IF('Corporate Gifting Order Form'!C819="","",'Corporate Gifting Order Form'!C819)</f>
        <v/>
      </c>
      <c r="C807" s="29" t="str">
        <f>IF('Corporate Gifting Order Form'!D819="","",'Corporate Gifting Order Form'!D819)</f>
        <v/>
      </c>
      <c r="D807" s="29" t="str">
        <f>IF('Corporate Gifting Order Form'!E819="","",'Corporate Gifting Order Form'!E819)</f>
        <v/>
      </c>
      <c r="E807" s="29" t="str">
        <f>IF('Corporate Gifting Order Form'!F819="","",'Corporate Gifting Order Form'!F819)</f>
        <v/>
      </c>
      <c r="F807" s="29" t="str">
        <f>IF('Corporate Gifting Order Form'!G819="","",'Corporate Gifting Order Form'!G819)</f>
        <v/>
      </c>
      <c r="G807" s="29" t="str">
        <f>IF('Corporate Gifting Order Form'!H819="","",'Corporate Gifting Order Form'!H819)</f>
        <v/>
      </c>
      <c r="H807" s="29" t="str">
        <f>IF('Corporate Gifting Order Form'!I819="","",'Corporate Gifting Order Form'!I819)</f>
        <v/>
      </c>
      <c r="I807" s="45" t="str">
        <f>IF('Corporate Gifting Order Form'!J819="","",'Corporate Gifting Order Form'!J819)</f>
        <v/>
      </c>
      <c r="J807" s="28" t="str">
        <f t="shared" si="25"/>
        <v/>
      </c>
      <c r="K807" s="33" t="str">
        <f>IF('Corporate Gifting Order Form'!K819="","",'Corporate Gifting Order Form'!K819)</f>
        <v/>
      </c>
      <c r="L807" s="29" t="str">
        <f>IF('Corporate Gifting Order Form'!L819="","",'Corporate Gifting Order Form'!L819)</f>
        <v/>
      </c>
      <c r="M807" s="29" t="str">
        <f>IF('Corporate Gifting Order Form'!M819="","",'Corporate Gifting Order Form'!M819)</f>
        <v/>
      </c>
      <c r="N807" s="44" t="str">
        <f>IF('Corporate Gifting Order Form'!N819="","",'Corporate Gifting Order Form'!N819)</f>
        <v/>
      </c>
      <c r="O807" s="29" t="str">
        <f>IFERROR("",'Corporate Gifting Order Form'!P819)</f>
        <v/>
      </c>
      <c r="P807" s="28" t="str">
        <f t="shared" si="26"/>
        <v/>
      </c>
      <c r="Q807" s="29" t="str">
        <f>IFERROR("",'Corporate Gifting Order Form'!R819)</f>
        <v/>
      </c>
      <c r="R807" s="29" t="str">
        <f>IFERROR("",'Corporate Gifting Order Form'!S819)</f>
        <v/>
      </c>
      <c r="S807" s="28" t="str">
        <f>_xlfn.IFNA(IF(B$1="Yes",(VLOOKUP(R807,Gifts!B$1:D$8,2,FALSE)),(VLOOKUP(R807,Gifts!B$1:D$8,3,FALSE))),"")</f>
        <v/>
      </c>
    </row>
    <row r="808" spans="1:19" x14ac:dyDescent="0.25">
      <c r="A808" s="44" t="str">
        <f>IF('Corporate Gifting Order Form'!B820="","",'Corporate Gifting Order Form'!B820)</f>
        <v/>
      </c>
      <c r="B808" s="29" t="str">
        <f>IF('Corporate Gifting Order Form'!C820="","",'Corporate Gifting Order Form'!C820)</f>
        <v/>
      </c>
      <c r="C808" s="29" t="str">
        <f>IF('Corporate Gifting Order Form'!D820="","",'Corporate Gifting Order Form'!D820)</f>
        <v/>
      </c>
      <c r="D808" s="29" t="str">
        <f>IF('Corporate Gifting Order Form'!E820="","",'Corporate Gifting Order Form'!E820)</f>
        <v/>
      </c>
      <c r="E808" s="29" t="str">
        <f>IF('Corporate Gifting Order Form'!F820="","",'Corporate Gifting Order Form'!F820)</f>
        <v/>
      </c>
      <c r="F808" s="29" t="str">
        <f>IF('Corporate Gifting Order Form'!G820="","",'Corporate Gifting Order Form'!G820)</f>
        <v/>
      </c>
      <c r="G808" s="29" t="str">
        <f>IF('Corporate Gifting Order Form'!H820="","",'Corporate Gifting Order Form'!H820)</f>
        <v/>
      </c>
      <c r="H808" s="29" t="str">
        <f>IF('Corporate Gifting Order Form'!I820="","",'Corporate Gifting Order Form'!I820)</f>
        <v/>
      </c>
      <c r="I808" s="45" t="str">
        <f>IF('Corporate Gifting Order Form'!J820="","",'Corporate Gifting Order Form'!J820)</f>
        <v/>
      </c>
      <c r="J808" s="28" t="str">
        <f t="shared" si="25"/>
        <v/>
      </c>
      <c r="K808" s="33" t="str">
        <f>IF('Corporate Gifting Order Form'!K820="","",'Corporate Gifting Order Form'!K820)</f>
        <v/>
      </c>
      <c r="L808" s="29" t="str">
        <f>IF('Corporate Gifting Order Form'!L820="","",'Corporate Gifting Order Form'!L820)</f>
        <v/>
      </c>
      <c r="M808" s="29" t="str">
        <f>IF('Corporate Gifting Order Form'!M820="","",'Corporate Gifting Order Form'!M820)</f>
        <v/>
      </c>
      <c r="N808" s="44" t="str">
        <f>IF('Corporate Gifting Order Form'!N820="","",'Corporate Gifting Order Form'!N820)</f>
        <v/>
      </c>
      <c r="O808" s="29" t="str">
        <f>IFERROR("",'Corporate Gifting Order Form'!P820)</f>
        <v/>
      </c>
      <c r="P808" s="28" t="str">
        <f t="shared" si="26"/>
        <v/>
      </c>
      <c r="Q808" s="29" t="str">
        <f>IFERROR("",'Corporate Gifting Order Form'!R820)</f>
        <v/>
      </c>
      <c r="R808" s="29" t="str">
        <f>IFERROR("",'Corporate Gifting Order Form'!S820)</f>
        <v/>
      </c>
      <c r="S808" s="28" t="str">
        <f>_xlfn.IFNA(IF(B$1="Yes",(VLOOKUP(R808,Gifts!B$1:D$8,2,FALSE)),(VLOOKUP(R808,Gifts!B$1:D$8,3,FALSE))),"")</f>
        <v/>
      </c>
    </row>
    <row r="809" spans="1:19" x14ac:dyDescent="0.25">
      <c r="A809" s="44" t="str">
        <f>IF('Corporate Gifting Order Form'!B821="","",'Corporate Gifting Order Form'!B821)</f>
        <v/>
      </c>
      <c r="B809" s="29" t="str">
        <f>IF('Corporate Gifting Order Form'!C821="","",'Corporate Gifting Order Form'!C821)</f>
        <v/>
      </c>
      <c r="C809" s="29" t="str">
        <f>IF('Corporate Gifting Order Form'!D821="","",'Corporate Gifting Order Form'!D821)</f>
        <v/>
      </c>
      <c r="D809" s="29" t="str">
        <f>IF('Corporate Gifting Order Form'!E821="","",'Corporate Gifting Order Form'!E821)</f>
        <v/>
      </c>
      <c r="E809" s="29" t="str">
        <f>IF('Corporate Gifting Order Form'!F821="","",'Corporate Gifting Order Form'!F821)</f>
        <v/>
      </c>
      <c r="F809" s="29" t="str">
        <f>IF('Corporate Gifting Order Form'!G821="","",'Corporate Gifting Order Form'!G821)</f>
        <v/>
      </c>
      <c r="G809" s="29" t="str">
        <f>IF('Corporate Gifting Order Form'!H821="","",'Corporate Gifting Order Form'!H821)</f>
        <v/>
      </c>
      <c r="H809" s="29" t="str">
        <f>IF('Corporate Gifting Order Form'!I821="","",'Corporate Gifting Order Form'!I821)</f>
        <v/>
      </c>
      <c r="I809" s="45" t="str">
        <f>IF('Corporate Gifting Order Form'!J821="","",'Corporate Gifting Order Form'!J821)</f>
        <v/>
      </c>
      <c r="J809" s="28" t="str">
        <f t="shared" si="25"/>
        <v/>
      </c>
      <c r="K809" s="33" t="str">
        <f>IF('Corporate Gifting Order Form'!K821="","",'Corporate Gifting Order Form'!K821)</f>
        <v/>
      </c>
      <c r="L809" s="29" t="str">
        <f>IF('Corporate Gifting Order Form'!L821="","",'Corporate Gifting Order Form'!L821)</f>
        <v/>
      </c>
      <c r="M809" s="29" t="str">
        <f>IF('Corporate Gifting Order Form'!M821="","",'Corporate Gifting Order Form'!M821)</f>
        <v/>
      </c>
      <c r="N809" s="44" t="str">
        <f>IF('Corporate Gifting Order Form'!N821="","",'Corporate Gifting Order Form'!N821)</f>
        <v/>
      </c>
      <c r="O809" s="29" t="str">
        <f>IFERROR("",'Corporate Gifting Order Form'!P821)</f>
        <v/>
      </c>
      <c r="P809" s="28" t="str">
        <f t="shared" si="26"/>
        <v/>
      </c>
      <c r="Q809" s="29" t="str">
        <f>IFERROR("",'Corporate Gifting Order Form'!R821)</f>
        <v/>
      </c>
      <c r="R809" s="29" t="str">
        <f>IFERROR("",'Corporate Gifting Order Form'!S821)</f>
        <v/>
      </c>
      <c r="S809" s="28" t="str">
        <f>_xlfn.IFNA(IF(B$1="Yes",(VLOOKUP(R809,Gifts!B$1:D$8,2,FALSE)),(VLOOKUP(R809,Gifts!B$1:D$8,3,FALSE))),"")</f>
        <v/>
      </c>
    </row>
    <row r="810" spans="1:19" x14ac:dyDescent="0.25">
      <c r="A810" s="44" t="str">
        <f>IF('Corporate Gifting Order Form'!B822="","",'Corporate Gifting Order Form'!B822)</f>
        <v/>
      </c>
      <c r="B810" s="29" t="str">
        <f>IF('Corporate Gifting Order Form'!C822="","",'Corporate Gifting Order Form'!C822)</f>
        <v/>
      </c>
      <c r="C810" s="29" t="str">
        <f>IF('Corporate Gifting Order Form'!D822="","",'Corporate Gifting Order Form'!D822)</f>
        <v/>
      </c>
      <c r="D810" s="29" t="str">
        <f>IF('Corporate Gifting Order Form'!E822="","",'Corporate Gifting Order Form'!E822)</f>
        <v/>
      </c>
      <c r="E810" s="29" t="str">
        <f>IF('Corporate Gifting Order Form'!F822="","",'Corporate Gifting Order Form'!F822)</f>
        <v/>
      </c>
      <c r="F810" s="29" t="str">
        <f>IF('Corporate Gifting Order Form'!G822="","",'Corporate Gifting Order Form'!G822)</f>
        <v/>
      </c>
      <c r="G810" s="29" t="str">
        <f>IF('Corporate Gifting Order Form'!H822="","",'Corporate Gifting Order Form'!H822)</f>
        <v/>
      </c>
      <c r="H810" s="29" t="str">
        <f>IF('Corporate Gifting Order Form'!I822="","",'Corporate Gifting Order Form'!I822)</f>
        <v/>
      </c>
      <c r="I810" s="45" t="str">
        <f>IF('Corporate Gifting Order Form'!J822="","",'Corporate Gifting Order Form'!J822)</f>
        <v/>
      </c>
      <c r="J810" s="28" t="str">
        <f t="shared" si="25"/>
        <v/>
      </c>
      <c r="K810" s="33" t="str">
        <f>IF('Corporate Gifting Order Form'!K822="","",'Corporate Gifting Order Form'!K822)</f>
        <v/>
      </c>
      <c r="L810" s="29" t="str">
        <f>IF('Corporate Gifting Order Form'!L822="","",'Corporate Gifting Order Form'!L822)</f>
        <v/>
      </c>
      <c r="M810" s="29" t="str">
        <f>IF('Corporate Gifting Order Form'!M822="","",'Corporate Gifting Order Form'!M822)</f>
        <v/>
      </c>
      <c r="N810" s="44" t="str">
        <f>IF('Corporate Gifting Order Form'!N822="","",'Corporate Gifting Order Form'!N822)</f>
        <v/>
      </c>
      <c r="O810" s="29" t="str">
        <f>IFERROR("",'Corporate Gifting Order Form'!P822)</f>
        <v/>
      </c>
      <c r="P810" s="28" t="str">
        <f t="shared" si="26"/>
        <v/>
      </c>
      <c r="Q810" s="29" t="str">
        <f>IFERROR("",'Corporate Gifting Order Form'!R822)</f>
        <v/>
      </c>
      <c r="R810" s="29" t="str">
        <f>IFERROR("",'Corporate Gifting Order Form'!S822)</f>
        <v/>
      </c>
      <c r="S810" s="28" t="str">
        <f>_xlfn.IFNA(IF(B$1="Yes",(VLOOKUP(R810,Gifts!B$1:D$8,2,FALSE)),(VLOOKUP(R810,Gifts!B$1:D$8,3,FALSE))),"")</f>
        <v/>
      </c>
    </row>
    <row r="811" spans="1:19" x14ac:dyDescent="0.25">
      <c r="A811" s="44" t="str">
        <f>IF('Corporate Gifting Order Form'!B823="","",'Corporate Gifting Order Form'!B823)</f>
        <v/>
      </c>
      <c r="B811" s="29" t="str">
        <f>IF('Corporate Gifting Order Form'!C823="","",'Corporate Gifting Order Form'!C823)</f>
        <v/>
      </c>
      <c r="C811" s="29" t="str">
        <f>IF('Corporate Gifting Order Form'!D823="","",'Corporate Gifting Order Form'!D823)</f>
        <v/>
      </c>
      <c r="D811" s="29" t="str">
        <f>IF('Corporate Gifting Order Form'!E823="","",'Corporate Gifting Order Form'!E823)</f>
        <v/>
      </c>
      <c r="E811" s="29" t="str">
        <f>IF('Corporate Gifting Order Form'!F823="","",'Corporate Gifting Order Form'!F823)</f>
        <v/>
      </c>
      <c r="F811" s="29" t="str">
        <f>IF('Corporate Gifting Order Form'!G823="","",'Corporate Gifting Order Form'!G823)</f>
        <v/>
      </c>
      <c r="G811" s="29" t="str">
        <f>IF('Corporate Gifting Order Form'!H823="","",'Corporate Gifting Order Form'!H823)</f>
        <v/>
      </c>
      <c r="H811" s="29" t="str">
        <f>IF('Corporate Gifting Order Form'!I823="","",'Corporate Gifting Order Form'!I823)</f>
        <v/>
      </c>
      <c r="I811" s="45" t="str">
        <f>IF('Corporate Gifting Order Form'!J823="","",'Corporate Gifting Order Form'!J823)</f>
        <v/>
      </c>
      <c r="J811" s="28" t="str">
        <f t="shared" si="25"/>
        <v/>
      </c>
      <c r="K811" s="33" t="str">
        <f>IF('Corporate Gifting Order Form'!K823="","",'Corporate Gifting Order Form'!K823)</f>
        <v/>
      </c>
      <c r="L811" s="29" t="str">
        <f>IF('Corporate Gifting Order Form'!L823="","",'Corporate Gifting Order Form'!L823)</f>
        <v/>
      </c>
      <c r="M811" s="29" t="str">
        <f>IF('Corporate Gifting Order Form'!M823="","",'Corporate Gifting Order Form'!M823)</f>
        <v/>
      </c>
      <c r="N811" s="44" t="str">
        <f>IF('Corporate Gifting Order Form'!N823="","",'Corporate Gifting Order Form'!N823)</f>
        <v/>
      </c>
      <c r="O811" s="29" t="str">
        <f>IFERROR("",'Corporate Gifting Order Form'!P823)</f>
        <v/>
      </c>
      <c r="P811" s="28" t="str">
        <f t="shared" si="26"/>
        <v/>
      </c>
      <c r="Q811" s="29" t="str">
        <f>IFERROR("",'Corporate Gifting Order Form'!R823)</f>
        <v/>
      </c>
      <c r="R811" s="29" t="str">
        <f>IFERROR("",'Corporate Gifting Order Form'!S823)</f>
        <v/>
      </c>
      <c r="S811" s="28" t="str">
        <f>_xlfn.IFNA(IF(B$1="Yes",(VLOOKUP(R811,Gifts!B$1:D$8,2,FALSE)),(VLOOKUP(R811,Gifts!B$1:D$8,3,FALSE))),"")</f>
        <v/>
      </c>
    </row>
    <row r="812" spans="1:19" x14ac:dyDescent="0.25">
      <c r="A812" s="44" t="str">
        <f>IF('Corporate Gifting Order Form'!B824="","",'Corporate Gifting Order Form'!B824)</f>
        <v/>
      </c>
      <c r="B812" s="29" t="str">
        <f>IF('Corporate Gifting Order Form'!C824="","",'Corporate Gifting Order Form'!C824)</f>
        <v/>
      </c>
      <c r="C812" s="29" t="str">
        <f>IF('Corporate Gifting Order Form'!D824="","",'Corporate Gifting Order Form'!D824)</f>
        <v/>
      </c>
      <c r="D812" s="29" t="str">
        <f>IF('Corporate Gifting Order Form'!E824="","",'Corporate Gifting Order Form'!E824)</f>
        <v/>
      </c>
      <c r="E812" s="29" t="str">
        <f>IF('Corporate Gifting Order Form'!F824="","",'Corporate Gifting Order Form'!F824)</f>
        <v/>
      </c>
      <c r="F812" s="29" t="str">
        <f>IF('Corporate Gifting Order Form'!G824="","",'Corporate Gifting Order Form'!G824)</f>
        <v/>
      </c>
      <c r="G812" s="29" t="str">
        <f>IF('Corporate Gifting Order Form'!H824="","",'Corporate Gifting Order Form'!H824)</f>
        <v/>
      </c>
      <c r="H812" s="29" t="str">
        <f>IF('Corporate Gifting Order Form'!I824="","",'Corporate Gifting Order Form'!I824)</f>
        <v/>
      </c>
      <c r="I812" s="45" t="str">
        <f>IF('Corporate Gifting Order Form'!J824="","",'Corporate Gifting Order Form'!J824)</f>
        <v/>
      </c>
      <c r="J812" s="28" t="str">
        <f t="shared" si="25"/>
        <v/>
      </c>
      <c r="K812" s="33" t="str">
        <f>IF('Corporate Gifting Order Form'!K824="","",'Corporate Gifting Order Form'!K824)</f>
        <v/>
      </c>
      <c r="L812" s="29" t="str">
        <f>IF('Corporate Gifting Order Form'!L824="","",'Corporate Gifting Order Form'!L824)</f>
        <v/>
      </c>
      <c r="M812" s="29" t="str">
        <f>IF('Corporate Gifting Order Form'!M824="","",'Corporate Gifting Order Form'!M824)</f>
        <v/>
      </c>
      <c r="N812" s="44" t="str">
        <f>IF('Corporate Gifting Order Form'!N824="","",'Corporate Gifting Order Form'!N824)</f>
        <v/>
      </c>
      <c r="O812" s="29" t="str">
        <f>IFERROR("",'Corporate Gifting Order Form'!P824)</f>
        <v/>
      </c>
      <c r="P812" s="28" t="str">
        <f t="shared" si="26"/>
        <v/>
      </c>
      <c r="Q812" s="29" t="str">
        <f>IFERROR("",'Corporate Gifting Order Form'!R824)</f>
        <v/>
      </c>
      <c r="R812" s="29" t="str">
        <f>IFERROR("",'Corporate Gifting Order Form'!S824)</f>
        <v/>
      </c>
      <c r="S812" s="28" t="str">
        <f>_xlfn.IFNA(IF(B$1="Yes",(VLOOKUP(R812,Gifts!B$1:D$8,2,FALSE)),(VLOOKUP(R812,Gifts!B$1:D$8,3,FALSE))),"")</f>
        <v/>
      </c>
    </row>
    <row r="813" spans="1:19" x14ac:dyDescent="0.25">
      <c r="A813" s="44" t="str">
        <f>IF('Corporate Gifting Order Form'!B825="","",'Corporate Gifting Order Form'!B825)</f>
        <v/>
      </c>
      <c r="B813" s="29" t="str">
        <f>IF('Corporate Gifting Order Form'!C825="","",'Corporate Gifting Order Form'!C825)</f>
        <v/>
      </c>
      <c r="C813" s="29" t="str">
        <f>IF('Corporate Gifting Order Form'!D825="","",'Corporate Gifting Order Form'!D825)</f>
        <v/>
      </c>
      <c r="D813" s="29" t="str">
        <f>IF('Corporate Gifting Order Form'!E825="","",'Corporate Gifting Order Form'!E825)</f>
        <v/>
      </c>
      <c r="E813" s="29" t="str">
        <f>IF('Corporate Gifting Order Form'!F825="","",'Corporate Gifting Order Form'!F825)</f>
        <v/>
      </c>
      <c r="F813" s="29" t="str">
        <f>IF('Corporate Gifting Order Form'!G825="","",'Corporate Gifting Order Form'!G825)</f>
        <v/>
      </c>
      <c r="G813" s="29" t="str">
        <f>IF('Corporate Gifting Order Form'!H825="","",'Corporate Gifting Order Form'!H825)</f>
        <v/>
      </c>
      <c r="H813" s="29" t="str">
        <f>IF('Corporate Gifting Order Form'!I825="","",'Corporate Gifting Order Form'!I825)</f>
        <v/>
      </c>
      <c r="I813" s="45" t="str">
        <f>IF('Corporate Gifting Order Form'!J825="","",'Corporate Gifting Order Form'!J825)</f>
        <v/>
      </c>
      <c r="J813" s="28" t="str">
        <f t="shared" si="25"/>
        <v/>
      </c>
      <c r="K813" s="33" t="str">
        <f>IF('Corporate Gifting Order Form'!K825="","",'Corporate Gifting Order Form'!K825)</f>
        <v/>
      </c>
      <c r="L813" s="29" t="str">
        <f>IF('Corporate Gifting Order Form'!L825="","",'Corporate Gifting Order Form'!L825)</f>
        <v/>
      </c>
      <c r="M813" s="29" t="str">
        <f>IF('Corporate Gifting Order Form'!M825="","",'Corporate Gifting Order Form'!M825)</f>
        <v/>
      </c>
      <c r="N813" s="44" t="str">
        <f>IF('Corporate Gifting Order Form'!N825="","",'Corporate Gifting Order Form'!N825)</f>
        <v/>
      </c>
      <c r="O813" s="29" t="str">
        <f>IFERROR("",'Corporate Gifting Order Form'!P825)</f>
        <v/>
      </c>
      <c r="P813" s="28" t="str">
        <f t="shared" si="26"/>
        <v/>
      </c>
      <c r="Q813" s="29" t="str">
        <f>IFERROR("",'Corporate Gifting Order Form'!R825)</f>
        <v/>
      </c>
      <c r="R813" s="29" t="str">
        <f>IFERROR("",'Corporate Gifting Order Form'!S825)</f>
        <v/>
      </c>
      <c r="S813" s="28" t="str">
        <f>_xlfn.IFNA(IF(B$1="Yes",(VLOOKUP(R813,Gifts!B$1:D$8,2,FALSE)),(VLOOKUP(R813,Gifts!B$1:D$8,3,FALSE))),"")</f>
        <v/>
      </c>
    </row>
    <row r="814" spans="1:19" x14ac:dyDescent="0.25">
      <c r="A814" s="44" t="str">
        <f>IF('Corporate Gifting Order Form'!B826="","",'Corporate Gifting Order Form'!B826)</f>
        <v/>
      </c>
      <c r="B814" s="29" t="str">
        <f>IF('Corporate Gifting Order Form'!C826="","",'Corporate Gifting Order Form'!C826)</f>
        <v/>
      </c>
      <c r="C814" s="29" t="str">
        <f>IF('Corporate Gifting Order Form'!D826="","",'Corporate Gifting Order Form'!D826)</f>
        <v/>
      </c>
      <c r="D814" s="29" t="str">
        <f>IF('Corporate Gifting Order Form'!E826="","",'Corporate Gifting Order Form'!E826)</f>
        <v/>
      </c>
      <c r="E814" s="29" t="str">
        <f>IF('Corporate Gifting Order Form'!F826="","",'Corporate Gifting Order Form'!F826)</f>
        <v/>
      </c>
      <c r="F814" s="29" t="str">
        <f>IF('Corporate Gifting Order Form'!G826="","",'Corporate Gifting Order Form'!G826)</f>
        <v/>
      </c>
      <c r="G814" s="29" t="str">
        <f>IF('Corporate Gifting Order Form'!H826="","",'Corporate Gifting Order Form'!H826)</f>
        <v/>
      </c>
      <c r="H814" s="29" t="str">
        <f>IF('Corporate Gifting Order Form'!I826="","",'Corporate Gifting Order Form'!I826)</f>
        <v/>
      </c>
      <c r="I814" s="45" t="str">
        <f>IF('Corporate Gifting Order Form'!J826="","",'Corporate Gifting Order Form'!J826)</f>
        <v/>
      </c>
      <c r="J814" s="28" t="str">
        <f t="shared" si="25"/>
        <v/>
      </c>
      <c r="K814" s="33" t="str">
        <f>IF('Corporate Gifting Order Form'!K826="","",'Corporate Gifting Order Form'!K826)</f>
        <v/>
      </c>
      <c r="L814" s="29" t="str">
        <f>IF('Corporate Gifting Order Form'!L826="","",'Corporate Gifting Order Form'!L826)</f>
        <v/>
      </c>
      <c r="M814" s="29" t="str">
        <f>IF('Corporate Gifting Order Form'!M826="","",'Corporate Gifting Order Form'!M826)</f>
        <v/>
      </c>
      <c r="N814" s="44" t="str">
        <f>IF('Corporate Gifting Order Form'!N826="","",'Corporate Gifting Order Form'!N826)</f>
        <v/>
      </c>
      <c r="O814" s="29" t="str">
        <f>IFERROR("",'Corporate Gifting Order Form'!P826)</f>
        <v/>
      </c>
      <c r="P814" s="28" t="str">
        <f t="shared" si="26"/>
        <v/>
      </c>
      <c r="Q814" s="29" t="str">
        <f>IFERROR("",'Corporate Gifting Order Form'!R826)</f>
        <v/>
      </c>
      <c r="R814" s="29" t="str">
        <f>IFERROR("",'Corporate Gifting Order Form'!S826)</f>
        <v/>
      </c>
      <c r="S814" s="28" t="str">
        <f>_xlfn.IFNA(IF(B$1="Yes",(VLOOKUP(R814,Gifts!B$1:D$8,2,FALSE)),(VLOOKUP(R814,Gifts!B$1:D$8,3,FALSE))),"")</f>
        <v/>
      </c>
    </row>
    <row r="815" spans="1:19" x14ac:dyDescent="0.25">
      <c r="A815" s="44" t="str">
        <f>IF('Corporate Gifting Order Form'!B827="","",'Corporate Gifting Order Form'!B827)</f>
        <v/>
      </c>
      <c r="B815" s="29" t="str">
        <f>IF('Corporate Gifting Order Form'!C827="","",'Corporate Gifting Order Form'!C827)</f>
        <v/>
      </c>
      <c r="C815" s="29" t="str">
        <f>IF('Corporate Gifting Order Form'!D827="","",'Corporate Gifting Order Form'!D827)</f>
        <v/>
      </c>
      <c r="D815" s="29" t="str">
        <f>IF('Corporate Gifting Order Form'!E827="","",'Corporate Gifting Order Form'!E827)</f>
        <v/>
      </c>
      <c r="E815" s="29" t="str">
        <f>IF('Corporate Gifting Order Form'!F827="","",'Corporate Gifting Order Form'!F827)</f>
        <v/>
      </c>
      <c r="F815" s="29" t="str">
        <f>IF('Corporate Gifting Order Form'!G827="","",'Corporate Gifting Order Form'!G827)</f>
        <v/>
      </c>
      <c r="G815" s="29" t="str">
        <f>IF('Corporate Gifting Order Form'!H827="","",'Corporate Gifting Order Form'!H827)</f>
        <v/>
      </c>
      <c r="H815" s="29" t="str">
        <f>IF('Corporate Gifting Order Form'!I827="","",'Corporate Gifting Order Form'!I827)</f>
        <v/>
      </c>
      <c r="I815" s="45" t="str">
        <f>IF('Corporate Gifting Order Form'!J827="","",'Corporate Gifting Order Form'!J827)</f>
        <v/>
      </c>
      <c r="J815" s="28" t="str">
        <f t="shared" si="25"/>
        <v/>
      </c>
      <c r="K815" s="33" t="str">
        <f>IF('Corporate Gifting Order Form'!K827="","",'Corporate Gifting Order Form'!K827)</f>
        <v/>
      </c>
      <c r="L815" s="29" t="str">
        <f>IF('Corporate Gifting Order Form'!L827="","",'Corporate Gifting Order Form'!L827)</f>
        <v/>
      </c>
      <c r="M815" s="29" t="str">
        <f>IF('Corporate Gifting Order Form'!M827="","",'Corporate Gifting Order Form'!M827)</f>
        <v/>
      </c>
      <c r="N815" s="44" t="str">
        <f>IF('Corporate Gifting Order Form'!N827="","",'Corporate Gifting Order Form'!N827)</f>
        <v/>
      </c>
      <c r="O815" s="29" t="str">
        <f>IFERROR("",'Corporate Gifting Order Form'!P827)</f>
        <v/>
      </c>
      <c r="P815" s="28" t="str">
        <f t="shared" si="26"/>
        <v/>
      </c>
      <c r="Q815" s="29" t="str">
        <f>IFERROR("",'Corporate Gifting Order Form'!R827)</f>
        <v/>
      </c>
      <c r="R815" s="29" t="str">
        <f>IFERROR("",'Corporate Gifting Order Form'!S827)</f>
        <v/>
      </c>
      <c r="S815" s="28" t="str">
        <f>_xlfn.IFNA(IF(B$1="Yes",(VLOOKUP(R815,Gifts!B$1:D$8,2,FALSE)),(VLOOKUP(R815,Gifts!B$1:D$8,3,FALSE))),"")</f>
        <v/>
      </c>
    </row>
    <row r="816" spans="1:19" x14ac:dyDescent="0.25">
      <c r="A816" s="44" t="str">
        <f>IF('Corporate Gifting Order Form'!B828="","",'Corporate Gifting Order Form'!B828)</f>
        <v/>
      </c>
      <c r="B816" s="29" t="str">
        <f>IF('Corporate Gifting Order Form'!C828="","",'Corporate Gifting Order Form'!C828)</f>
        <v/>
      </c>
      <c r="C816" s="29" t="str">
        <f>IF('Corporate Gifting Order Form'!D828="","",'Corporate Gifting Order Form'!D828)</f>
        <v/>
      </c>
      <c r="D816" s="29" t="str">
        <f>IF('Corporate Gifting Order Form'!E828="","",'Corporate Gifting Order Form'!E828)</f>
        <v/>
      </c>
      <c r="E816" s="29" t="str">
        <f>IF('Corporate Gifting Order Form'!F828="","",'Corporate Gifting Order Form'!F828)</f>
        <v/>
      </c>
      <c r="F816" s="29" t="str">
        <f>IF('Corporate Gifting Order Form'!G828="","",'Corporate Gifting Order Form'!G828)</f>
        <v/>
      </c>
      <c r="G816" s="29" t="str">
        <f>IF('Corporate Gifting Order Form'!H828="","",'Corporate Gifting Order Form'!H828)</f>
        <v/>
      </c>
      <c r="H816" s="29" t="str">
        <f>IF('Corporate Gifting Order Form'!I828="","",'Corporate Gifting Order Form'!I828)</f>
        <v/>
      </c>
      <c r="I816" s="45" t="str">
        <f>IF('Corporate Gifting Order Form'!J828="","",'Corporate Gifting Order Form'!J828)</f>
        <v/>
      </c>
      <c r="J816" s="28" t="str">
        <f t="shared" si="25"/>
        <v/>
      </c>
      <c r="K816" s="33" t="str">
        <f>IF('Corporate Gifting Order Form'!K828="","",'Corporate Gifting Order Form'!K828)</f>
        <v/>
      </c>
      <c r="L816" s="29" t="str">
        <f>IF('Corporate Gifting Order Form'!L828="","",'Corporate Gifting Order Form'!L828)</f>
        <v/>
      </c>
      <c r="M816" s="29" t="str">
        <f>IF('Corporate Gifting Order Form'!M828="","",'Corporate Gifting Order Form'!M828)</f>
        <v/>
      </c>
      <c r="N816" s="44" t="str">
        <f>IF('Corporate Gifting Order Form'!N828="","",'Corporate Gifting Order Form'!N828)</f>
        <v/>
      </c>
      <c r="O816" s="29" t="str">
        <f>IFERROR("",'Corporate Gifting Order Form'!P828)</f>
        <v/>
      </c>
      <c r="P816" s="28" t="str">
        <f t="shared" si="26"/>
        <v/>
      </c>
      <c r="Q816" s="29" t="str">
        <f>IFERROR("",'Corporate Gifting Order Form'!R828)</f>
        <v/>
      </c>
      <c r="R816" s="29" t="str">
        <f>IFERROR("",'Corporate Gifting Order Form'!S828)</f>
        <v/>
      </c>
      <c r="S816" s="28" t="str">
        <f>_xlfn.IFNA(IF(B$1="Yes",(VLOOKUP(R816,Gifts!B$1:D$8,2,FALSE)),(VLOOKUP(R816,Gifts!B$1:D$8,3,FALSE))),"")</f>
        <v/>
      </c>
    </row>
    <row r="817" spans="1:19" x14ac:dyDescent="0.25">
      <c r="A817" s="44" t="str">
        <f>IF('Corporate Gifting Order Form'!B829="","",'Corporate Gifting Order Form'!B829)</f>
        <v/>
      </c>
      <c r="B817" s="29" t="str">
        <f>IF('Corporate Gifting Order Form'!C829="","",'Corporate Gifting Order Form'!C829)</f>
        <v/>
      </c>
      <c r="C817" s="29" t="str">
        <f>IF('Corporate Gifting Order Form'!D829="","",'Corporate Gifting Order Form'!D829)</f>
        <v/>
      </c>
      <c r="D817" s="29" t="str">
        <f>IF('Corporate Gifting Order Form'!E829="","",'Corporate Gifting Order Form'!E829)</f>
        <v/>
      </c>
      <c r="E817" s="29" t="str">
        <f>IF('Corporate Gifting Order Form'!F829="","",'Corporate Gifting Order Form'!F829)</f>
        <v/>
      </c>
      <c r="F817" s="29" t="str">
        <f>IF('Corporate Gifting Order Form'!G829="","",'Corporate Gifting Order Form'!G829)</f>
        <v/>
      </c>
      <c r="G817" s="29" t="str">
        <f>IF('Corporate Gifting Order Form'!H829="","",'Corporate Gifting Order Form'!H829)</f>
        <v/>
      </c>
      <c r="H817" s="29" t="str">
        <f>IF('Corporate Gifting Order Form'!I829="","",'Corporate Gifting Order Form'!I829)</f>
        <v/>
      </c>
      <c r="I817" s="45" t="str">
        <f>IF('Corporate Gifting Order Form'!J829="","",'Corporate Gifting Order Form'!J829)</f>
        <v/>
      </c>
      <c r="J817" s="28" t="str">
        <f t="shared" si="25"/>
        <v/>
      </c>
      <c r="K817" s="33" t="str">
        <f>IF('Corporate Gifting Order Form'!K829="","",'Corporate Gifting Order Form'!K829)</f>
        <v/>
      </c>
      <c r="L817" s="29" t="str">
        <f>IF('Corporate Gifting Order Form'!L829="","",'Corporate Gifting Order Form'!L829)</f>
        <v/>
      </c>
      <c r="M817" s="29" t="str">
        <f>IF('Corporate Gifting Order Form'!M829="","",'Corporate Gifting Order Form'!M829)</f>
        <v/>
      </c>
      <c r="N817" s="44" t="str">
        <f>IF('Corporate Gifting Order Form'!N829="","",'Corporate Gifting Order Form'!N829)</f>
        <v/>
      </c>
      <c r="O817" s="29" t="str">
        <f>IFERROR("",'Corporate Gifting Order Form'!P829)</f>
        <v/>
      </c>
      <c r="P817" s="28" t="str">
        <f t="shared" si="26"/>
        <v/>
      </c>
      <c r="Q817" s="29" t="str">
        <f>IFERROR("",'Corporate Gifting Order Form'!R829)</f>
        <v/>
      </c>
      <c r="R817" s="29" t="str">
        <f>IFERROR("",'Corporate Gifting Order Form'!S829)</f>
        <v/>
      </c>
      <c r="S817" s="28" t="str">
        <f>_xlfn.IFNA(IF(B$1="Yes",(VLOOKUP(R817,Gifts!B$1:D$8,2,FALSE)),(VLOOKUP(R817,Gifts!B$1:D$8,3,FALSE))),"")</f>
        <v/>
      </c>
    </row>
    <row r="818" spans="1:19" x14ac:dyDescent="0.25">
      <c r="A818" s="44" t="str">
        <f>IF('Corporate Gifting Order Form'!B830="","",'Corporate Gifting Order Form'!B830)</f>
        <v/>
      </c>
      <c r="B818" s="29" t="str">
        <f>IF('Corporate Gifting Order Form'!C830="","",'Corporate Gifting Order Form'!C830)</f>
        <v/>
      </c>
      <c r="C818" s="29" t="str">
        <f>IF('Corporate Gifting Order Form'!D830="","",'Corporate Gifting Order Form'!D830)</f>
        <v/>
      </c>
      <c r="D818" s="29" t="str">
        <f>IF('Corporate Gifting Order Form'!E830="","",'Corporate Gifting Order Form'!E830)</f>
        <v/>
      </c>
      <c r="E818" s="29" t="str">
        <f>IF('Corporate Gifting Order Form'!F830="","",'Corporate Gifting Order Form'!F830)</f>
        <v/>
      </c>
      <c r="F818" s="29" t="str">
        <f>IF('Corporate Gifting Order Form'!G830="","",'Corporate Gifting Order Form'!G830)</f>
        <v/>
      </c>
      <c r="G818" s="29" t="str">
        <f>IF('Corporate Gifting Order Form'!H830="","",'Corporate Gifting Order Form'!H830)</f>
        <v/>
      </c>
      <c r="H818" s="29" t="str">
        <f>IF('Corporate Gifting Order Form'!I830="","",'Corporate Gifting Order Form'!I830)</f>
        <v/>
      </c>
      <c r="I818" s="45" t="str">
        <f>IF('Corporate Gifting Order Form'!J830="","",'Corporate Gifting Order Form'!J830)</f>
        <v/>
      </c>
      <c r="J818" s="28" t="str">
        <f t="shared" si="25"/>
        <v/>
      </c>
      <c r="K818" s="33" t="str">
        <f>IF('Corporate Gifting Order Form'!K830="","",'Corporate Gifting Order Form'!K830)</f>
        <v/>
      </c>
      <c r="L818" s="29" t="str">
        <f>IF('Corporate Gifting Order Form'!L830="","",'Corporate Gifting Order Form'!L830)</f>
        <v/>
      </c>
      <c r="M818" s="29" t="str">
        <f>IF('Corporate Gifting Order Form'!M830="","",'Corporate Gifting Order Form'!M830)</f>
        <v/>
      </c>
      <c r="N818" s="44" t="str">
        <f>IF('Corporate Gifting Order Form'!N830="","",'Corporate Gifting Order Form'!N830)</f>
        <v/>
      </c>
      <c r="O818" s="29" t="str">
        <f>IFERROR("",'Corporate Gifting Order Form'!P830)</f>
        <v/>
      </c>
      <c r="P818" s="28" t="str">
        <f t="shared" si="26"/>
        <v/>
      </c>
      <c r="Q818" s="29" t="str">
        <f>IFERROR("",'Corporate Gifting Order Form'!R830)</f>
        <v/>
      </c>
      <c r="R818" s="29" t="str">
        <f>IFERROR("",'Corporate Gifting Order Form'!S830)</f>
        <v/>
      </c>
      <c r="S818" s="28" t="str">
        <f>_xlfn.IFNA(IF(B$1="Yes",(VLOOKUP(R818,Gifts!B$1:D$8,2,FALSE)),(VLOOKUP(R818,Gifts!B$1:D$8,3,FALSE))),"")</f>
        <v/>
      </c>
    </row>
    <row r="819" spans="1:19" x14ac:dyDescent="0.25">
      <c r="A819" s="44" t="str">
        <f>IF('Corporate Gifting Order Form'!B831="","",'Corporate Gifting Order Form'!B831)</f>
        <v/>
      </c>
      <c r="B819" s="29" t="str">
        <f>IF('Corporate Gifting Order Form'!C831="","",'Corporate Gifting Order Form'!C831)</f>
        <v/>
      </c>
      <c r="C819" s="29" t="str">
        <f>IF('Corporate Gifting Order Form'!D831="","",'Corporate Gifting Order Form'!D831)</f>
        <v/>
      </c>
      <c r="D819" s="29" t="str">
        <f>IF('Corporate Gifting Order Form'!E831="","",'Corporate Gifting Order Form'!E831)</f>
        <v/>
      </c>
      <c r="E819" s="29" t="str">
        <f>IF('Corporate Gifting Order Form'!F831="","",'Corporate Gifting Order Form'!F831)</f>
        <v/>
      </c>
      <c r="F819" s="29" t="str">
        <f>IF('Corporate Gifting Order Form'!G831="","",'Corporate Gifting Order Form'!G831)</f>
        <v/>
      </c>
      <c r="G819" s="29" t="str">
        <f>IF('Corporate Gifting Order Form'!H831="","",'Corporate Gifting Order Form'!H831)</f>
        <v/>
      </c>
      <c r="H819" s="29" t="str">
        <f>IF('Corporate Gifting Order Form'!I831="","",'Corporate Gifting Order Form'!I831)</f>
        <v/>
      </c>
      <c r="I819" s="45" t="str">
        <f>IF('Corporate Gifting Order Form'!J831="","",'Corporate Gifting Order Form'!J831)</f>
        <v/>
      </c>
      <c r="J819" s="28" t="str">
        <f t="shared" si="25"/>
        <v/>
      </c>
      <c r="K819" s="33" t="str">
        <f>IF('Corporate Gifting Order Form'!K831="","",'Corporate Gifting Order Form'!K831)</f>
        <v/>
      </c>
      <c r="L819" s="29" t="str">
        <f>IF('Corporate Gifting Order Form'!L831="","",'Corporate Gifting Order Form'!L831)</f>
        <v/>
      </c>
      <c r="M819" s="29" t="str">
        <f>IF('Corporate Gifting Order Form'!M831="","",'Corporate Gifting Order Form'!M831)</f>
        <v/>
      </c>
      <c r="N819" s="44" t="str">
        <f>IF('Corporate Gifting Order Form'!N831="","",'Corporate Gifting Order Form'!N831)</f>
        <v/>
      </c>
      <c r="O819" s="29" t="str">
        <f>IFERROR("",'Corporate Gifting Order Form'!P831)</f>
        <v/>
      </c>
      <c r="P819" s="28" t="str">
        <f t="shared" si="26"/>
        <v/>
      </c>
      <c r="Q819" s="29" t="str">
        <f>IFERROR("",'Corporate Gifting Order Form'!R831)</f>
        <v/>
      </c>
      <c r="R819" s="29" t="str">
        <f>IFERROR("",'Corporate Gifting Order Form'!S831)</f>
        <v/>
      </c>
      <c r="S819" s="28" t="str">
        <f>_xlfn.IFNA(IF(B$1="Yes",(VLOOKUP(R819,Gifts!B$1:D$8,2,FALSE)),(VLOOKUP(R819,Gifts!B$1:D$8,3,FALSE))),"")</f>
        <v/>
      </c>
    </row>
    <row r="820" spans="1:19" x14ac:dyDescent="0.25">
      <c r="A820" s="44" t="str">
        <f>IF('Corporate Gifting Order Form'!B832="","",'Corporate Gifting Order Form'!B832)</f>
        <v/>
      </c>
      <c r="B820" s="29" t="str">
        <f>IF('Corporate Gifting Order Form'!C832="","",'Corporate Gifting Order Form'!C832)</f>
        <v/>
      </c>
      <c r="C820" s="29" t="str">
        <f>IF('Corporate Gifting Order Form'!D832="","",'Corporate Gifting Order Form'!D832)</f>
        <v/>
      </c>
      <c r="D820" s="29" t="str">
        <f>IF('Corporate Gifting Order Form'!E832="","",'Corporate Gifting Order Form'!E832)</f>
        <v/>
      </c>
      <c r="E820" s="29" t="str">
        <f>IF('Corporate Gifting Order Form'!F832="","",'Corporate Gifting Order Form'!F832)</f>
        <v/>
      </c>
      <c r="F820" s="29" t="str">
        <f>IF('Corporate Gifting Order Form'!G832="","",'Corporate Gifting Order Form'!G832)</f>
        <v/>
      </c>
      <c r="G820" s="29" t="str">
        <f>IF('Corporate Gifting Order Form'!H832="","",'Corporate Gifting Order Form'!H832)</f>
        <v/>
      </c>
      <c r="H820" s="29" t="str">
        <f>IF('Corporate Gifting Order Form'!I832="","",'Corporate Gifting Order Form'!I832)</f>
        <v/>
      </c>
      <c r="I820" s="45" t="str">
        <f>IF('Corporate Gifting Order Form'!J832="","",'Corporate Gifting Order Form'!J832)</f>
        <v/>
      </c>
      <c r="J820" s="28" t="str">
        <f t="shared" si="25"/>
        <v/>
      </c>
      <c r="K820" s="33" t="str">
        <f>IF('Corporate Gifting Order Form'!K832="","",'Corporate Gifting Order Form'!K832)</f>
        <v/>
      </c>
      <c r="L820" s="29" t="str">
        <f>IF('Corporate Gifting Order Form'!L832="","",'Corporate Gifting Order Form'!L832)</f>
        <v/>
      </c>
      <c r="M820" s="29" t="str">
        <f>IF('Corporate Gifting Order Form'!M832="","",'Corporate Gifting Order Form'!M832)</f>
        <v/>
      </c>
      <c r="N820" s="44" t="str">
        <f>IF('Corporate Gifting Order Form'!N832="","",'Corporate Gifting Order Form'!N832)</f>
        <v/>
      </c>
      <c r="O820" s="29" t="str">
        <f>IFERROR("",'Corporate Gifting Order Form'!P832)</f>
        <v/>
      </c>
      <c r="P820" s="28" t="str">
        <f t="shared" si="26"/>
        <v/>
      </c>
      <c r="Q820" s="29" t="str">
        <f>IFERROR("",'Corporate Gifting Order Form'!R832)</f>
        <v/>
      </c>
      <c r="R820" s="29" t="str">
        <f>IFERROR("",'Corporate Gifting Order Form'!S832)</f>
        <v/>
      </c>
      <c r="S820" s="28" t="str">
        <f>_xlfn.IFNA(IF(B$1="Yes",(VLOOKUP(R820,Gifts!B$1:D$8,2,FALSE)),(VLOOKUP(R820,Gifts!B$1:D$8,3,FALSE))),"")</f>
        <v/>
      </c>
    </row>
    <row r="821" spans="1:19" x14ac:dyDescent="0.25">
      <c r="A821" s="44" t="str">
        <f>IF('Corporate Gifting Order Form'!B833="","",'Corporate Gifting Order Form'!B833)</f>
        <v/>
      </c>
      <c r="B821" s="29" t="str">
        <f>IF('Corporate Gifting Order Form'!C833="","",'Corporate Gifting Order Form'!C833)</f>
        <v/>
      </c>
      <c r="C821" s="29" t="str">
        <f>IF('Corporate Gifting Order Form'!D833="","",'Corporate Gifting Order Form'!D833)</f>
        <v/>
      </c>
      <c r="D821" s="29" t="str">
        <f>IF('Corporate Gifting Order Form'!E833="","",'Corporate Gifting Order Form'!E833)</f>
        <v/>
      </c>
      <c r="E821" s="29" t="str">
        <f>IF('Corporate Gifting Order Form'!F833="","",'Corporate Gifting Order Form'!F833)</f>
        <v/>
      </c>
      <c r="F821" s="29" t="str">
        <f>IF('Corporate Gifting Order Form'!G833="","",'Corporate Gifting Order Form'!G833)</f>
        <v/>
      </c>
      <c r="G821" s="29" t="str">
        <f>IF('Corporate Gifting Order Form'!H833="","",'Corporate Gifting Order Form'!H833)</f>
        <v/>
      </c>
      <c r="H821" s="29" t="str">
        <f>IF('Corporate Gifting Order Form'!I833="","",'Corporate Gifting Order Form'!I833)</f>
        <v/>
      </c>
      <c r="I821" s="45" t="str">
        <f>IF('Corporate Gifting Order Form'!J833="","",'Corporate Gifting Order Form'!J833)</f>
        <v/>
      </c>
      <c r="J821" s="28" t="str">
        <f t="shared" si="25"/>
        <v/>
      </c>
      <c r="K821" s="33" t="str">
        <f>IF('Corporate Gifting Order Form'!K833="","",'Corporate Gifting Order Form'!K833)</f>
        <v/>
      </c>
      <c r="L821" s="29" t="str">
        <f>IF('Corporate Gifting Order Form'!L833="","",'Corporate Gifting Order Form'!L833)</f>
        <v/>
      </c>
      <c r="M821" s="29" t="str">
        <f>IF('Corporate Gifting Order Form'!M833="","",'Corporate Gifting Order Form'!M833)</f>
        <v/>
      </c>
      <c r="N821" s="44" t="str">
        <f>IF('Corporate Gifting Order Form'!N833="","",'Corporate Gifting Order Form'!N833)</f>
        <v/>
      </c>
      <c r="O821" s="29" t="str">
        <f>IFERROR("",'Corporate Gifting Order Form'!P833)</f>
        <v/>
      </c>
      <c r="P821" s="28" t="str">
        <f t="shared" si="26"/>
        <v/>
      </c>
      <c r="Q821" s="29" t="str">
        <f>IFERROR("",'Corporate Gifting Order Form'!R833)</f>
        <v/>
      </c>
      <c r="R821" s="29" t="str">
        <f>IFERROR("",'Corporate Gifting Order Form'!S833)</f>
        <v/>
      </c>
      <c r="S821" s="28" t="str">
        <f>_xlfn.IFNA(IF(B$1="Yes",(VLOOKUP(R821,Gifts!B$1:D$8,2,FALSE)),(VLOOKUP(R821,Gifts!B$1:D$8,3,FALSE))),"")</f>
        <v/>
      </c>
    </row>
    <row r="822" spans="1:19" x14ac:dyDescent="0.25">
      <c r="A822" s="44" t="str">
        <f>IF('Corporate Gifting Order Form'!B834="","",'Corporate Gifting Order Form'!B834)</f>
        <v/>
      </c>
      <c r="B822" s="29" t="str">
        <f>IF('Corporate Gifting Order Form'!C834="","",'Corporate Gifting Order Form'!C834)</f>
        <v/>
      </c>
      <c r="C822" s="29" t="str">
        <f>IF('Corporate Gifting Order Form'!D834="","",'Corporate Gifting Order Form'!D834)</f>
        <v/>
      </c>
      <c r="D822" s="29" t="str">
        <f>IF('Corporate Gifting Order Form'!E834="","",'Corporate Gifting Order Form'!E834)</f>
        <v/>
      </c>
      <c r="E822" s="29" t="str">
        <f>IF('Corporate Gifting Order Form'!F834="","",'Corporate Gifting Order Form'!F834)</f>
        <v/>
      </c>
      <c r="F822" s="29" t="str">
        <f>IF('Corporate Gifting Order Form'!G834="","",'Corporate Gifting Order Form'!G834)</f>
        <v/>
      </c>
      <c r="G822" s="29" t="str">
        <f>IF('Corporate Gifting Order Form'!H834="","",'Corporate Gifting Order Form'!H834)</f>
        <v/>
      </c>
      <c r="H822" s="29" t="str">
        <f>IF('Corporate Gifting Order Form'!I834="","",'Corporate Gifting Order Form'!I834)</f>
        <v/>
      </c>
      <c r="I822" s="45" t="str">
        <f>IF('Corporate Gifting Order Form'!J834="","",'Corporate Gifting Order Form'!J834)</f>
        <v/>
      </c>
      <c r="J822" s="28" t="str">
        <f t="shared" si="25"/>
        <v/>
      </c>
      <c r="K822" s="33" t="str">
        <f>IF('Corporate Gifting Order Form'!K834="","",'Corporate Gifting Order Form'!K834)</f>
        <v/>
      </c>
      <c r="L822" s="29" t="str">
        <f>IF('Corporate Gifting Order Form'!L834="","",'Corporate Gifting Order Form'!L834)</f>
        <v/>
      </c>
      <c r="M822" s="29" t="str">
        <f>IF('Corporate Gifting Order Form'!M834="","",'Corporate Gifting Order Form'!M834)</f>
        <v/>
      </c>
      <c r="N822" s="44" t="str">
        <f>IF('Corporate Gifting Order Form'!N834="","",'Corporate Gifting Order Form'!N834)</f>
        <v/>
      </c>
      <c r="O822" s="29" t="str">
        <f>IFERROR("",'Corporate Gifting Order Form'!P834)</f>
        <v/>
      </c>
      <c r="P822" s="28" t="str">
        <f t="shared" si="26"/>
        <v/>
      </c>
      <c r="Q822" s="29" t="str">
        <f>IFERROR("",'Corporate Gifting Order Form'!R834)</f>
        <v/>
      </c>
      <c r="R822" s="29" t="str">
        <f>IFERROR("",'Corporate Gifting Order Form'!S834)</f>
        <v/>
      </c>
      <c r="S822" s="28" t="str">
        <f>_xlfn.IFNA(IF(B$1="Yes",(VLOOKUP(R822,Gifts!B$1:D$8,2,FALSE)),(VLOOKUP(R822,Gifts!B$1:D$8,3,FALSE))),"")</f>
        <v/>
      </c>
    </row>
    <row r="823" spans="1:19" x14ac:dyDescent="0.25">
      <c r="A823" s="44" t="str">
        <f>IF('Corporate Gifting Order Form'!B835="","",'Corporate Gifting Order Form'!B835)</f>
        <v/>
      </c>
      <c r="B823" s="29" t="str">
        <f>IF('Corporate Gifting Order Form'!C835="","",'Corporate Gifting Order Form'!C835)</f>
        <v/>
      </c>
      <c r="C823" s="29" t="str">
        <f>IF('Corporate Gifting Order Form'!D835="","",'Corporate Gifting Order Form'!D835)</f>
        <v/>
      </c>
      <c r="D823" s="29" t="str">
        <f>IF('Corporate Gifting Order Form'!E835="","",'Corporate Gifting Order Form'!E835)</f>
        <v/>
      </c>
      <c r="E823" s="29" t="str">
        <f>IF('Corporate Gifting Order Form'!F835="","",'Corporate Gifting Order Form'!F835)</f>
        <v/>
      </c>
      <c r="F823" s="29" t="str">
        <f>IF('Corporate Gifting Order Form'!G835="","",'Corporate Gifting Order Form'!G835)</f>
        <v/>
      </c>
      <c r="G823" s="29" t="str">
        <f>IF('Corporate Gifting Order Form'!H835="","",'Corporate Gifting Order Form'!H835)</f>
        <v/>
      </c>
      <c r="H823" s="29" t="str">
        <f>IF('Corporate Gifting Order Form'!I835="","",'Corporate Gifting Order Form'!I835)</f>
        <v/>
      </c>
      <c r="I823" s="45" t="str">
        <f>IF('Corporate Gifting Order Form'!J835="","",'Corporate Gifting Order Form'!J835)</f>
        <v/>
      </c>
      <c r="J823" s="28" t="str">
        <f t="shared" si="25"/>
        <v/>
      </c>
      <c r="K823" s="33" t="str">
        <f>IF('Corporate Gifting Order Form'!K835="","",'Corporate Gifting Order Form'!K835)</f>
        <v/>
      </c>
      <c r="L823" s="29" t="str">
        <f>IF('Corporate Gifting Order Form'!L835="","",'Corporate Gifting Order Form'!L835)</f>
        <v/>
      </c>
      <c r="M823" s="29" t="str">
        <f>IF('Corporate Gifting Order Form'!M835="","",'Corporate Gifting Order Form'!M835)</f>
        <v/>
      </c>
      <c r="N823" s="44" t="str">
        <f>IF('Corporate Gifting Order Form'!N835="","",'Corporate Gifting Order Form'!N835)</f>
        <v/>
      </c>
      <c r="O823" s="29" t="str">
        <f>IFERROR("",'Corporate Gifting Order Form'!P835)</f>
        <v/>
      </c>
      <c r="P823" s="28" t="str">
        <f t="shared" si="26"/>
        <v/>
      </c>
      <c r="Q823" s="29" t="str">
        <f>IFERROR("",'Corporate Gifting Order Form'!R835)</f>
        <v/>
      </c>
      <c r="R823" s="29" t="str">
        <f>IFERROR("",'Corporate Gifting Order Form'!S835)</f>
        <v/>
      </c>
      <c r="S823" s="28" t="str">
        <f>_xlfn.IFNA(IF(B$1="Yes",(VLOOKUP(R823,Gifts!B$1:D$8,2,FALSE)),(VLOOKUP(R823,Gifts!B$1:D$8,3,FALSE))),"")</f>
        <v/>
      </c>
    </row>
    <row r="824" spans="1:19" x14ac:dyDescent="0.25">
      <c r="A824" s="44" t="str">
        <f>IF('Corporate Gifting Order Form'!B836="","",'Corporate Gifting Order Form'!B836)</f>
        <v/>
      </c>
      <c r="B824" s="29" t="str">
        <f>IF('Corporate Gifting Order Form'!C836="","",'Corporate Gifting Order Form'!C836)</f>
        <v/>
      </c>
      <c r="C824" s="29" t="str">
        <f>IF('Corporate Gifting Order Form'!D836="","",'Corporate Gifting Order Form'!D836)</f>
        <v/>
      </c>
      <c r="D824" s="29" t="str">
        <f>IF('Corporate Gifting Order Form'!E836="","",'Corporate Gifting Order Form'!E836)</f>
        <v/>
      </c>
      <c r="E824" s="29" t="str">
        <f>IF('Corporate Gifting Order Form'!F836="","",'Corporate Gifting Order Form'!F836)</f>
        <v/>
      </c>
      <c r="F824" s="29" t="str">
        <f>IF('Corporate Gifting Order Form'!G836="","",'Corporate Gifting Order Form'!G836)</f>
        <v/>
      </c>
      <c r="G824" s="29" t="str">
        <f>IF('Corporate Gifting Order Form'!H836="","",'Corporate Gifting Order Form'!H836)</f>
        <v/>
      </c>
      <c r="H824" s="29" t="str">
        <f>IF('Corporate Gifting Order Form'!I836="","",'Corporate Gifting Order Form'!I836)</f>
        <v/>
      </c>
      <c r="I824" s="45" t="str">
        <f>IF('Corporate Gifting Order Form'!J836="","",'Corporate Gifting Order Form'!J836)</f>
        <v/>
      </c>
      <c r="J824" s="28" t="str">
        <f t="shared" si="25"/>
        <v/>
      </c>
      <c r="K824" s="33" t="str">
        <f>IF('Corporate Gifting Order Form'!K836="","",'Corporate Gifting Order Form'!K836)</f>
        <v/>
      </c>
      <c r="L824" s="29" t="str">
        <f>IF('Corporate Gifting Order Form'!L836="","",'Corporate Gifting Order Form'!L836)</f>
        <v/>
      </c>
      <c r="M824" s="29" t="str">
        <f>IF('Corporate Gifting Order Form'!M836="","",'Corporate Gifting Order Form'!M836)</f>
        <v/>
      </c>
      <c r="N824" s="44" t="str">
        <f>IF('Corporate Gifting Order Form'!N836="","",'Corporate Gifting Order Form'!N836)</f>
        <v/>
      </c>
      <c r="O824" s="29" t="str">
        <f>IFERROR("",'Corporate Gifting Order Form'!P836)</f>
        <v/>
      </c>
      <c r="P824" s="28" t="str">
        <f t="shared" si="26"/>
        <v/>
      </c>
      <c r="Q824" s="29" t="str">
        <f>IFERROR("",'Corporate Gifting Order Form'!R836)</f>
        <v/>
      </c>
      <c r="R824" s="29" t="str">
        <f>IFERROR("",'Corporate Gifting Order Form'!S836)</f>
        <v/>
      </c>
      <c r="S824" s="28" t="str">
        <f>_xlfn.IFNA(IF(B$1="Yes",(VLOOKUP(R824,Gifts!B$1:D$8,2,FALSE)),(VLOOKUP(R824,Gifts!B$1:D$8,3,FALSE))),"")</f>
        <v/>
      </c>
    </row>
    <row r="825" spans="1:19" x14ac:dyDescent="0.25">
      <c r="A825" s="44" t="str">
        <f>IF('Corporate Gifting Order Form'!B837="","",'Corporate Gifting Order Form'!B837)</f>
        <v/>
      </c>
      <c r="B825" s="29" t="str">
        <f>IF('Corporate Gifting Order Form'!C837="","",'Corporate Gifting Order Form'!C837)</f>
        <v/>
      </c>
      <c r="C825" s="29" t="str">
        <f>IF('Corporate Gifting Order Form'!D837="","",'Corporate Gifting Order Form'!D837)</f>
        <v/>
      </c>
      <c r="D825" s="29" t="str">
        <f>IF('Corporate Gifting Order Form'!E837="","",'Corporate Gifting Order Form'!E837)</f>
        <v/>
      </c>
      <c r="E825" s="29" t="str">
        <f>IF('Corporate Gifting Order Form'!F837="","",'Corporate Gifting Order Form'!F837)</f>
        <v/>
      </c>
      <c r="F825" s="29" t="str">
        <f>IF('Corporate Gifting Order Form'!G837="","",'Corporate Gifting Order Form'!G837)</f>
        <v/>
      </c>
      <c r="G825" s="29" t="str">
        <f>IF('Corporate Gifting Order Form'!H837="","",'Corporate Gifting Order Form'!H837)</f>
        <v/>
      </c>
      <c r="H825" s="29" t="str">
        <f>IF('Corporate Gifting Order Form'!I837="","",'Corporate Gifting Order Form'!I837)</f>
        <v/>
      </c>
      <c r="I825" s="45" t="str">
        <f>IF('Corporate Gifting Order Form'!J837="","",'Corporate Gifting Order Form'!J837)</f>
        <v/>
      </c>
      <c r="J825" s="28" t="str">
        <f t="shared" si="25"/>
        <v/>
      </c>
      <c r="K825" s="33" t="str">
        <f>IF('Corporate Gifting Order Form'!K837="","",'Corporate Gifting Order Form'!K837)</f>
        <v/>
      </c>
      <c r="L825" s="29" t="str">
        <f>IF('Corporate Gifting Order Form'!L837="","",'Corporate Gifting Order Form'!L837)</f>
        <v/>
      </c>
      <c r="M825" s="29" t="str">
        <f>IF('Corporate Gifting Order Form'!M837="","",'Corporate Gifting Order Form'!M837)</f>
        <v/>
      </c>
      <c r="N825" s="44" t="str">
        <f>IF('Corporate Gifting Order Form'!N837="","",'Corporate Gifting Order Form'!N837)</f>
        <v/>
      </c>
      <c r="O825" s="29" t="str">
        <f>IFERROR("",'Corporate Gifting Order Form'!P837)</f>
        <v/>
      </c>
      <c r="P825" s="28" t="str">
        <f t="shared" si="26"/>
        <v/>
      </c>
      <c r="Q825" s="29" t="str">
        <f>IFERROR("",'Corporate Gifting Order Form'!R837)</f>
        <v/>
      </c>
      <c r="R825" s="29" t="str">
        <f>IFERROR("",'Corporate Gifting Order Form'!S837)</f>
        <v/>
      </c>
      <c r="S825" s="28" t="str">
        <f>_xlfn.IFNA(IF(B$1="Yes",(VLOOKUP(R825,Gifts!B$1:D$8,2,FALSE)),(VLOOKUP(R825,Gifts!B$1:D$8,3,FALSE))),"")</f>
        <v/>
      </c>
    </row>
    <row r="826" spans="1:19" x14ac:dyDescent="0.25">
      <c r="A826" s="44" t="str">
        <f>IF('Corporate Gifting Order Form'!B838="","",'Corporate Gifting Order Form'!B838)</f>
        <v/>
      </c>
      <c r="B826" s="29" t="str">
        <f>IF('Corporate Gifting Order Form'!C838="","",'Corporate Gifting Order Form'!C838)</f>
        <v/>
      </c>
      <c r="C826" s="29" t="str">
        <f>IF('Corporate Gifting Order Form'!D838="","",'Corporate Gifting Order Form'!D838)</f>
        <v/>
      </c>
      <c r="D826" s="29" t="str">
        <f>IF('Corporate Gifting Order Form'!E838="","",'Corporate Gifting Order Form'!E838)</f>
        <v/>
      </c>
      <c r="E826" s="29" t="str">
        <f>IF('Corporate Gifting Order Form'!F838="","",'Corporate Gifting Order Form'!F838)</f>
        <v/>
      </c>
      <c r="F826" s="29" t="str">
        <f>IF('Corporate Gifting Order Form'!G838="","",'Corporate Gifting Order Form'!G838)</f>
        <v/>
      </c>
      <c r="G826" s="29" t="str">
        <f>IF('Corporate Gifting Order Form'!H838="","",'Corporate Gifting Order Form'!H838)</f>
        <v/>
      </c>
      <c r="H826" s="29" t="str">
        <f>IF('Corporate Gifting Order Form'!I838="","",'Corporate Gifting Order Form'!I838)</f>
        <v/>
      </c>
      <c r="I826" s="45" t="str">
        <f>IF('Corporate Gifting Order Form'!J838="","",'Corporate Gifting Order Form'!J838)</f>
        <v/>
      </c>
      <c r="J826" s="28" t="str">
        <f t="shared" si="25"/>
        <v/>
      </c>
      <c r="K826" s="33" t="str">
        <f>IF('Corporate Gifting Order Form'!K838="","",'Corporate Gifting Order Form'!K838)</f>
        <v/>
      </c>
      <c r="L826" s="29" t="str">
        <f>IF('Corporate Gifting Order Form'!L838="","",'Corporate Gifting Order Form'!L838)</f>
        <v/>
      </c>
      <c r="M826" s="29" t="str">
        <f>IF('Corporate Gifting Order Form'!M838="","",'Corporate Gifting Order Form'!M838)</f>
        <v/>
      </c>
      <c r="N826" s="44" t="str">
        <f>IF('Corporate Gifting Order Form'!N838="","",'Corporate Gifting Order Form'!N838)</f>
        <v/>
      </c>
      <c r="O826" s="29" t="str">
        <f>IFERROR("",'Corporate Gifting Order Form'!P838)</f>
        <v/>
      </c>
      <c r="P826" s="28" t="str">
        <f t="shared" si="26"/>
        <v/>
      </c>
      <c r="Q826" s="29" t="str">
        <f>IFERROR("",'Corporate Gifting Order Form'!R838)</f>
        <v/>
      </c>
      <c r="R826" s="29" t="str">
        <f>IFERROR("",'Corporate Gifting Order Form'!S838)</f>
        <v/>
      </c>
      <c r="S826" s="28" t="str">
        <f>_xlfn.IFNA(IF(B$1="Yes",(VLOOKUP(R826,Gifts!B$1:D$8,2,FALSE)),(VLOOKUP(R826,Gifts!B$1:D$8,3,FALSE))),"")</f>
        <v/>
      </c>
    </row>
    <row r="827" spans="1:19" x14ac:dyDescent="0.25">
      <c r="A827" s="44" t="str">
        <f>IF('Corporate Gifting Order Form'!B839="","",'Corporate Gifting Order Form'!B839)</f>
        <v/>
      </c>
      <c r="B827" s="29" t="str">
        <f>IF('Corporate Gifting Order Form'!C839="","",'Corporate Gifting Order Form'!C839)</f>
        <v/>
      </c>
      <c r="C827" s="29" t="str">
        <f>IF('Corporate Gifting Order Form'!D839="","",'Corporate Gifting Order Form'!D839)</f>
        <v/>
      </c>
      <c r="D827" s="29" t="str">
        <f>IF('Corporate Gifting Order Form'!E839="","",'Corporate Gifting Order Form'!E839)</f>
        <v/>
      </c>
      <c r="E827" s="29" t="str">
        <f>IF('Corporate Gifting Order Form'!F839="","",'Corporate Gifting Order Form'!F839)</f>
        <v/>
      </c>
      <c r="F827" s="29" t="str">
        <f>IF('Corporate Gifting Order Form'!G839="","",'Corporate Gifting Order Form'!G839)</f>
        <v/>
      </c>
      <c r="G827" s="29" t="str">
        <f>IF('Corporate Gifting Order Form'!H839="","",'Corporate Gifting Order Form'!H839)</f>
        <v/>
      </c>
      <c r="H827" s="29" t="str">
        <f>IF('Corporate Gifting Order Form'!I839="","",'Corporate Gifting Order Form'!I839)</f>
        <v/>
      </c>
      <c r="I827" s="45" t="str">
        <f>IF('Corporate Gifting Order Form'!J839="","",'Corporate Gifting Order Form'!J839)</f>
        <v/>
      </c>
      <c r="J827" s="28" t="str">
        <f t="shared" si="25"/>
        <v/>
      </c>
      <c r="K827" s="33" t="str">
        <f>IF('Corporate Gifting Order Form'!K839="","",'Corporate Gifting Order Form'!K839)</f>
        <v/>
      </c>
      <c r="L827" s="29" t="str">
        <f>IF('Corporate Gifting Order Form'!L839="","",'Corporate Gifting Order Form'!L839)</f>
        <v/>
      </c>
      <c r="M827" s="29" t="str">
        <f>IF('Corporate Gifting Order Form'!M839="","",'Corporate Gifting Order Form'!M839)</f>
        <v/>
      </c>
      <c r="N827" s="44" t="str">
        <f>IF('Corporate Gifting Order Form'!N839="","",'Corporate Gifting Order Form'!N839)</f>
        <v/>
      </c>
      <c r="O827" s="29" t="str">
        <f>IFERROR("",'Corporate Gifting Order Form'!P839)</f>
        <v/>
      </c>
      <c r="P827" s="28" t="str">
        <f t="shared" si="26"/>
        <v/>
      </c>
      <c r="Q827" s="29" t="str">
        <f>IFERROR("",'Corporate Gifting Order Form'!R839)</f>
        <v/>
      </c>
      <c r="R827" s="29" t="str">
        <f>IFERROR("",'Corporate Gifting Order Form'!S839)</f>
        <v/>
      </c>
      <c r="S827" s="28" t="str">
        <f>_xlfn.IFNA(IF(B$1="Yes",(VLOOKUP(R827,Gifts!B$1:D$8,2,FALSE)),(VLOOKUP(R827,Gifts!B$1:D$8,3,FALSE))),"")</f>
        <v/>
      </c>
    </row>
    <row r="828" spans="1:19" x14ac:dyDescent="0.25">
      <c r="A828" s="44" t="str">
        <f>IF('Corporate Gifting Order Form'!B840="","",'Corporate Gifting Order Form'!B840)</f>
        <v/>
      </c>
      <c r="B828" s="29" t="str">
        <f>IF('Corporate Gifting Order Form'!C840="","",'Corporate Gifting Order Form'!C840)</f>
        <v/>
      </c>
      <c r="C828" s="29" t="str">
        <f>IF('Corporate Gifting Order Form'!D840="","",'Corporate Gifting Order Form'!D840)</f>
        <v/>
      </c>
      <c r="D828" s="29" t="str">
        <f>IF('Corporate Gifting Order Form'!E840="","",'Corporate Gifting Order Form'!E840)</f>
        <v/>
      </c>
      <c r="E828" s="29" t="str">
        <f>IF('Corporate Gifting Order Form'!F840="","",'Corporate Gifting Order Form'!F840)</f>
        <v/>
      </c>
      <c r="F828" s="29" t="str">
        <f>IF('Corporate Gifting Order Form'!G840="","",'Corporate Gifting Order Form'!G840)</f>
        <v/>
      </c>
      <c r="G828" s="29" t="str">
        <f>IF('Corporate Gifting Order Form'!H840="","",'Corporate Gifting Order Form'!H840)</f>
        <v/>
      </c>
      <c r="H828" s="29" t="str">
        <f>IF('Corporate Gifting Order Form'!I840="","",'Corporate Gifting Order Form'!I840)</f>
        <v/>
      </c>
      <c r="I828" s="45" t="str">
        <f>IF('Corporate Gifting Order Form'!J840="","",'Corporate Gifting Order Form'!J840)</f>
        <v/>
      </c>
      <c r="J828" s="28" t="str">
        <f t="shared" si="25"/>
        <v/>
      </c>
      <c r="K828" s="33" t="str">
        <f>IF('Corporate Gifting Order Form'!K840="","",'Corporate Gifting Order Form'!K840)</f>
        <v/>
      </c>
      <c r="L828" s="29" t="str">
        <f>IF('Corporate Gifting Order Form'!L840="","",'Corporate Gifting Order Form'!L840)</f>
        <v/>
      </c>
      <c r="M828" s="29" t="str">
        <f>IF('Corporate Gifting Order Form'!M840="","",'Corporate Gifting Order Form'!M840)</f>
        <v/>
      </c>
      <c r="N828" s="44" t="str">
        <f>IF('Corporate Gifting Order Form'!N840="","",'Corporate Gifting Order Form'!N840)</f>
        <v/>
      </c>
      <c r="O828" s="29" t="str">
        <f>IFERROR("",'Corporate Gifting Order Form'!P840)</f>
        <v/>
      </c>
      <c r="P828" s="28" t="str">
        <f t="shared" si="26"/>
        <v/>
      </c>
      <c r="Q828" s="29" t="str">
        <f>IFERROR("",'Corporate Gifting Order Form'!R840)</f>
        <v/>
      </c>
      <c r="R828" s="29" t="str">
        <f>IFERROR("",'Corporate Gifting Order Form'!S840)</f>
        <v/>
      </c>
      <c r="S828" s="28" t="str">
        <f>_xlfn.IFNA(IF(B$1="Yes",(VLOOKUP(R828,Gifts!B$1:D$8,2,FALSE)),(VLOOKUP(R828,Gifts!B$1:D$8,3,FALSE))),"")</f>
        <v/>
      </c>
    </row>
    <row r="829" spans="1:19" x14ac:dyDescent="0.25">
      <c r="A829" s="44" t="str">
        <f>IF('Corporate Gifting Order Form'!B841="","",'Corporate Gifting Order Form'!B841)</f>
        <v/>
      </c>
      <c r="B829" s="29" t="str">
        <f>IF('Corporate Gifting Order Form'!C841="","",'Corporate Gifting Order Form'!C841)</f>
        <v/>
      </c>
      <c r="C829" s="29" t="str">
        <f>IF('Corporate Gifting Order Form'!D841="","",'Corporate Gifting Order Form'!D841)</f>
        <v/>
      </c>
      <c r="D829" s="29" t="str">
        <f>IF('Corporate Gifting Order Form'!E841="","",'Corporate Gifting Order Form'!E841)</f>
        <v/>
      </c>
      <c r="E829" s="29" t="str">
        <f>IF('Corporate Gifting Order Form'!F841="","",'Corporate Gifting Order Form'!F841)</f>
        <v/>
      </c>
      <c r="F829" s="29" t="str">
        <f>IF('Corporate Gifting Order Form'!G841="","",'Corporate Gifting Order Form'!G841)</f>
        <v/>
      </c>
      <c r="G829" s="29" t="str">
        <f>IF('Corporate Gifting Order Form'!H841="","",'Corporate Gifting Order Form'!H841)</f>
        <v/>
      </c>
      <c r="H829" s="29" t="str">
        <f>IF('Corporate Gifting Order Form'!I841="","",'Corporate Gifting Order Form'!I841)</f>
        <v/>
      </c>
      <c r="I829" s="45" t="str">
        <f>IF('Corporate Gifting Order Form'!J841="","",'Corporate Gifting Order Form'!J841)</f>
        <v/>
      </c>
      <c r="J829" s="28" t="str">
        <f t="shared" si="25"/>
        <v/>
      </c>
      <c r="K829" s="33" t="str">
        <f>IF('Corporate Gifting Order Form'!K841="","",'Corporate Gifting Order Form'!K841)</f>
        <v/>
      </c>
      <c r="L829" s="29" t="str">
        <f>IF('Corporate Gifting Order Form'!L841="","",'Corporate Gifting Order Form'!L841)</f>
        <v/>
      </c>
      <c r="M829" s="29" t="str">
        <f>IF('Corporate Gifting Order Form'!M841="","",'Corporate Gifting Order Form'!M841)</f>
        <v/>
      </c>
      <c r="N829" s="44" t="str">
        <f>IF('Corporate Gifting Order Form'!N841="","",'Corporate Gifting Order Form'!N841)</f>
        <v/>
      </c>
      <c r="O829" s="29" t="str">
        <f>IFERROR("",'Corporate Gifting Order Form'!P841)</f>
        <v/>
      </c>
      <c r="P829" s="28" t="str">
        <f t="shared" si="26"/>
        <v/>
      </c>
      <c r="Q829" s="29" t="str">
        <f>IFERROR("",'Corporate Gifting Order Form'!R841)</f>
        <v/>
      </c>
      <c r="R829" s="29" t="str">
        <f>IFERROR("",'Corporate Gifting Order Form'!S841)</f>
        <v/>
      </c>
      <c r="S829" s="28" t="str">
        <f>_xlfn.IFNA(IF(B$1="Yes",(VLOOKUP(R829,Gifts!B$1:D$8,2,FALSE)),(VLOOKUP(R829,Gifts!B$1:D$8,3,FALSE))),"")</f>
        <v/>
      </c>
    </row>
    <row r="830" spans="1:19" x14ac:dyDescent="0.25">
      <c r="A830" s="44" t="str">
        <f>IF('Corporate Gifting Order Form'!B842="","",'Corporate Gifting Order Form'!B842)</f>
        <v/>
      </c>
      <c r="B830" s="29" t="str">
        <f>IF('Corporate Gifting Order Form'!C842="","",'Corporate Gifting Order Form'!C842)</f>
        <v/>
      </c>
      <c r="C830" s="29" t="str">
        <f>IF('Corporate Gifting Order Form'!D842="","",'Corporate Gifting Order Form'!D842)</f>
        <v/>
      </c>
      <c r="D830" s="29" t="str">
        <f>IF('Corporate Gifting Order Form'!E842="","",'Corporate Gifting Order Form'!E842)</f>
        <v/>
      </c>
      <c r="E830" s="29" t="str">
        <f>IF('Corporate Gifting Order Form'!F842="","",'Corporate Gifting Order Form'!F842)</f>
        <v/>
      </c>
      <c r="F830" s="29" t="str">
        <f>IF('Corporate Gifting Order Form'!G842="","",'Corporate Gifting Order Form'!G842)</f>
        <v/>
      </c>
      <c r="G830" s="29" t="str">
        <f>IF('Corporate Gifting Order Form'!H842="","",'Corporate Gifting Order Form'!H842)</f>
        <v/>
      </c>
      <c r="H830" s="29" t="str">
        <f>IF('Corporate Gifting Order Form'!I842="","",'Corporate Gifting Order Form'!I842)</f>
        <v/>
      </c>
      <c r="I830" s="45" t="str">
        <f>IF('Corporate Gifting Order Form'!J842="","",'Corporate Gifting Order Form'!J842)</f>
        <v/>
      </c>
      <c r="J830" s="28" t="str">
        <f t="shared" si="25"/>
        <v/>
      </c>
      <c r="K830" s="33" t="str">
        <f>IF('Corporate Gifting Order Form'!K842="","",'Corporate Gifting Order Form'!K842)</f>
        <v/>
      </c>
      <c r="L830" s="29" t="str">
        <f>IF('Corporate Gifting Order Form'!L842="","",'Corporate Gifting Order Form'!L842)</f>
        <v/>
      </c>
      <c r="M830" s="29" t="str">
        <f>IF('Corporate Gifting Order Form'!M842="","",'Corporate Gifting Order Form'!M842)</f>
        <v/>
      </c>
      <c r="N830" s="44" t="str">
        <f>IF('Corporate Gifting Order Form'!N842="","",'Corporate Gifting Order Form'!N842)</f>
        <v/>
      </c>
      <c r="O830" s="29" t="str">
        <f>IFERROR("",'Corporate Gifting Order Form'!P842)</f>
        <v/>
      </c>
      <c r="P830" s="28" t="str">
        <f t="shared" si="26"/>
        <v/>
      </c>
      <c r="Q830" s="29" t="str">
        <f>IFERROR("",'Corporate Gifting Order Form'!R842)</f>
        <v/>
      </c>
      <c r="R830" s="29" t="str">
        <f>IFERROR("",'Corporate Gifting Order Form'!S842)</f>
        <v/>
      </c>
      <c r="S830" s="28" t="str">
        <f>_xlfn.IFNA(IF(B$1="Yes",(VLOOKUP(R830,Gifts!B$1:D$8,2,FALSE)),(VLOOKUP(R830,Gifts!B$1:D$8,3,FALSE))),"")</f>
        <v/>
      </c>
    </row>
    <row r="831" spans="1:19" x14ac:dyDescent="0.25">
      <c r="A831" s="44" t="str">
        <f>IF('Corporate Gifting Order Form'!B843="","",'Corporate Gifting Order Form'!B843)</f>
        <v/>
      </c>
      <c r="B831" s="29" t="str">
        <f>IF('Corporate Gifting Order Form'!C843="","",'Corporate Gifting Order Form'!C843)</f>
        <v/>
      </c>
      <c r="C831" s="29" t="str">
        <f>IF('Corporate Gifting Order Form'!D843="","",'Corporate Gifting Order Form'!D843)</f>
        <v/>
      </c>
      <c r="D831" s="29" t="str">
        <f>IF('Corporate Gifting Order Form'!E843="","",'Corporate Gifting Order Form'!E843)</f>
        <v/>
      </c>
      <c r="E831" s="29" t="str">
        <f>IF('Corporate Gifting Order Form'!F843="","",'Corporate Gifting Order Form'!F843)</f>
        <v/>
      </c>
      <c r="F831" s="29" t="str">
        <f>IF('Corporate Gifting Order Form'!G843="","",'Corporate Gifting Order Form'!G843)</f>
        <v/>
      </c>
      <c r="G831" s="29" t="str">
        <f>IF('Corporate Gifting Order Form'!H843="","",'Corporate Gifting Order Form'!H843)</f>
        <v/>
      </c>
      <c r="H831" s="29" t="str">
        <f>IF('Corporate Gifting Order Form'!I843="","",'Corporate Gifting Order Form'!I843)</f>
        <v/>
      </c>
      <c r="I831" s="45" t="str">
        <f>IF('Corporate Gifting Order Form'!J843="","",'Corporate Gifting Order Form'!J843)</f>
        <v/>
      </c>
      <c r="J831" s="28" t="str">
        <f t="shared" si="25"/>
        <v/>
      </c>
      <c r="K831" s="33" t="str">
        <f>IF('Corporate Gifting Order Form'!K843="","",'Corporate Gifting Order Form'!K843)</f>
        <v/>
      </c>
      <c r="L831" s="29" t="str">
        <f>IF('Corporate Gifting Order Form'!L843="","",'Corporate Gifting Order Form'!L843)</f>
        <v/>
      </c>
      <c r="M831" s="29" t="str">
        <f>IF('Corporate Gifting Order Form'!M843="","",'Corporate Gifting Order Form'!M843)</f>
        <v/>
      </c>
      <c r="N831" s="44" t="str">
        <f>IF('Corporate Gifting Order Form'!N843="","",'Corporate Gifting Order Form'!N843)</f>
        <v/>
      </c>
      <c r="O831" s="29" t="str">
        <f>IFERROR("",'Corporate Gifting Order Form'!P843)</f>
        <v/>
      </c>
      <c r="P831" s="28" t="str">
        <f t="shared" si="26"/>
        <v/>
      </c>
      <c r="Q831" s="29" t="str">
        <f>IFERROR("",'Corporate Gifting Order Form'!R843)</f>
        <v/>
      </c>
      <c r="R831" s="29" t="str">
        <f>IFERROR("",'Corporate Gifting Order Form'!S843)</f>
        <v/>
      </c>
      <c r="S831" s="28" t="str">
        <f>_xlfn.IFNA(IF(B$1="Yes",(VLOOKUP(R831,Gifts!B$1:D$8,2,FALSE)),(VLOOKUP(R831,Gifts!B$1:D$8,3,FALSE))),"")</f>
        <v/>
      </c>
    </row>
    <row r="832" spans="1:19" x14ac:dyDescent="0.25">
      <c r="A832" s="44" t="str">
        <f>IF('Corporate Gifting Order Form'!B844="","",'Corporate Gifting Order Form'!B844)</f>
        <v/>
      </c>
      <c r="B832" s="29" t="str">
        <f>IF('Corporate Gifting Order Form'!C844="","",'Corporate Gifting Order Form'!C844)</f>
        <v/>
      </c>
      <c r="C832" s="29" t="str">
        <f>IF('Corporate Gifting Order Form'!D844="","",'Corporate Gifting Order Form'!D844)</f>
        <v/>
      </c>
      <c r="D832" s="29" t="str">
        <f>IF('Corporate Gifting Order Form'!E844="","",'Corporate Gifting Order Form'!E844)</f>
        <v/>
      </c>
      <c r="E832" s="29" t="str">
        <f>IF('Corporate Gifting Order Form'!F844="","",'Corporate Gifting Order Form'!F844)</f>
        <v/>
      </c>
      <c r="F832" s="29" t="str">
        <f>IF('Corporate Gifting Order Form'!G844="","",'Corporate Gifting Order Form'!G844)</f>
        <v/>
      </c>
      <c r="G832" s="29" t="str">
        <f>IF('Corporate Gifting Order Form'!H844="","",'Corporate Gifting Order Form'!H844)</f>
        <v/>
      </c>
      <c r="H832" s="29" t="str">
        <f>IF('Corporate Gifting Order Form'!I844="","",'Corporate Gifting Order Form'!I844)</f>
        <v/>
      </c>
      <c r="I832" s="45" t="str">
        <f>IF('Corporate Gifting Order Form'!J844="","",'Corporate Gifting Order Form'!J844)</f>
        <v/>
      </c>
      <c r="J832" s="28" t="str">
        <f t="shared" si="25"/>
        <v/>
      </c>
      <c r="K832" s="33" t="str">
        <f>IF('Corporate Gifting Order Form'!K844="","",'Corporate Gifting Order Form'!K844)</f>
        <v/>
      </c>
      <c r="L832" s="29" t="str">
        <f>IF('Corporate Gifting Order Form'!L844="","",'Corporate Gifting Order Form'!L844)</f>
        <v/>
      </c>
      <c r="M832" s="29" t="str">
        <f>IF('Corporate Gifting Order Form'!M844="","",'Corporate Gifting Order Form'!M844)</f>
        <v/>
      </c>
      <c r="N832" s="44" t="str">
        <f>IF('Corporate Gifting Order Form'!N844="","",'Corporate Gifting Order Form'!N844)</f>
        <v/>
      </c>
      <c r="O832" s="29" t="str">
        <f>IFERROR("",'Corporate Gifting Order Form'!P844)</f>
        <v/>
      </c>
      <c r="P832" s="28" t="str">
        <f t="shared" si="26"/>
        <v/>
      </c>
      <c r="Q832" s="29" t="str">
        <f>IFERROR("",'Corporate Gifting Order Form'!R844)</f>
        <v/>
      </c>
      <c r="R832" s="29" t="str">
        <f>IFERROR("",'Corporate Gifting Order Form'!S844)</f>
        <v/>
      </c>
      <c r="S832" s="28" t="str">
        <f>_xlfn.IFNA(IF(B$1="Yes",(VLOOKUP(R832,Gifts!B$1:D$8,2,FALSE)),(VLOOKUP(R832,Gifts!B$1:D$8,3,FALSE))),"")</f>
        <v/>
      </c>
    </row>
    <row r="833" spans="1:19" x14ac:dyDescent="0.25">
      <c r="A833" s="44" t="str">
        <f>IF('Corporate Gifting Order Form'!B845="","",'Corporate Gifting Order Form'!B845)</f>
        <v/>
      </c>
      <c r="B833" s="29" t="str">
        <f>IF('Corporate Gifting Order Form'!C845="","",'Corporate Gifting Order Form'!C845)</f>
        <v/>
      </c>
      <c r="C833" s="29" t="str">
        <f>IF('Corporate Gifting Order Form'!D845="","",'Corporate Gifting Order Form'!D845)</f>
        <v/>
      </c>
      <c r="D833" s="29" t="str">
        <f>IF('Corporate Gifting Order Form'!E845="","",'Corporate Gifting Order Form'!E845)</f>
        <v/>
      </c>
      <c r="E833" s="29" t="str">
        <f>IF('Corporate Gifting Order Form'!F845="","",'Corporate Gifting Order Form'!F845)</f>
        <v/>
      </c>
      <c r="F833" s="29" t="str">
        <f>IF('Corporate Gifting Order Form'!G845="","",'Corporate Gifting Order Form'!G845)</f>
        <v/>
      </c>
      <c r="G833" s="29" t="str">
        <f>IF('Corporate Gifting Order Form'!H845="","",'Corporate Gifting Order Form'!H845)</f>
        <v/>
      </c>
      <c r="H833" s="29" t="str">
        <f>IF('Corporate Gifting Order Form'!I845="","",'Corporate Gifting Order Form'!I845)</f>
        <v/>
      </c>
      <c r="I833" s="45" t="str">
        <f>IF('Corporate Gifting Order Form'!J845="","",'Corporate Gifting Order Form'!J845)</f>
        <v/>
      </c>
      <c r="J833" s="28" t="str">
        <f t="shared" si="25"/>
        <v/>
      </c>
      <c r="K833" s="33" t="str">
        <f>IF('Corporate Gifting Order Form'!K845="","",'Corporate Gifting Order Form'!K845)</f>
        <v/>
      </c>
      <c r="L833" s="29" t="str">
        <f>IF('Corporate Gifting Order Form'!L845="","",'Corporate Gifting Order Form'!L845)</f>
        <v/>
      </c>
      <c r="M833" s="29" t="str">
        <f>IF('Corporate Gifting Order Form'!M845="","",'Corporate Gifting Order Form'!M845)</f>
        <v/>
      </c>
      <c r="N833" s="44" t="str">
        <f>IF('Corporate Gifting Order Form'!N845="","",'Corporate Gifting Order Form'!N845)</f>
        <v/>
      </c>
      <c r="O833" s="29" t="str">
        <f>IFERROR("",'Corporate Gifting Order Form'!P845)</f>
        <v/>
      </c>
      <c r="P833" s="28" t="str">
        <f t="shared" si="26"/>
        <v/>
      </c>
      <c r="Q833" s="29" t="str">
        <f>IFERROR("",'Corporate Gifting Order Form'!R845)</f>
        <v/>
      </c>
      <c r="R833" s="29" t="str">
        <f>IFERROR("",'Corporate Gifting Order Form'!S845)</f>
        <v/>
      </c>
      <c r="S833" s="28" t="str">
        <f>_xlfn.IFNA(IF(B$1="Yes",(VLOOKUP(R833,Gifts!B$1:D$8,2,FALSE)),(VLOOKUP(R833,Gifts!B$1:D$8,3,FALSE))),"")</f>
        <v/>
      </c>
    </row>
    <row r="834" spans="1:19" x14ac:dyDescent="0.25">
      <c r="A834" s="44" t="str">
        <f>IF('Corporate Gifting Order Form'!B846="","",'Corporate Gifting Order Form'!B846)</f>
        <v/>
      </c>
      <c r="B834" s="29" t="str">
        <f>IF('Corporate Gifting Order Form'!C846="","",'Corporate Gifting Order Form'!C846)</f>
        <v/>
      </c>
      <c r="C834" s="29" t="str">
        <f>IF('Corporate Gifting Order Form'!D846="","",'Corporate Gifting Order Form'!D846)</f>
        <v/>
      </c>
      <c r="D834" s="29" t="str">
        <f>IF('Corporate Gifting Order Form'!E846="","",'Corporate Gifting Order Form'!E846)</f>
        <v/>
      </c>
      <c r="E834" s="29" t="str">
        <f>IF('Corporate Gifting Order Form'!F846="","",'Corporate Gifting Order Form'!F846)</f>
        <v/>
      </c>
      <c r="F834" s="29" t="str">
        <f>IF('Corporate Gifting Order Form'!G846="","",'Corporate Gifting Order Form'!G846)</f>
        <v/>
      </c>
      <c r="G834" s="29" t="str">
        <f>IF('Corporate Gifting Order Form'!H846="","",'Corporate Gifting Order Form'!H846)</f>
        <v/>
      </c>
      <c r="H834" s="29" t="str">
        <f>IF('Corporate Gifting Order Form'!I846="","",'Corporate Gifting Order Form'!I846)</f>
        <v/>
      </c>
      <c r="I834" s="45" t="str">
        <f>IF('Corporate Gifting Order Form'!J846="","",'Corporate Gifting Order Form'!J846)</f>
        <v/>
      </c>
      <c r="J834" s="28" t="str">
        <f t="shared" si="25"/>
        <v/>
      </c>
      <c r="K834" s="33" t="str">
        <f>IF('Corporate Gifting Order Form'!K846="","",'Corporate Gifting Order Form'!K846)</f>
        <v/>
      </c>
      <c r="L834" s="29" t="str">
        <f>IF('Corporate Gifting Order Form'!L846="","",'Corporate Gifting Order Form'!L846)</f>
        <v/>
      </c>
      <c r="M834" s="29" t="str">
        <f>IF('Corporate Gifting Order Form'!M846="","",'Corporate Gifting Order Form'!M846)</f>
        <v/>
      </c>
      <c r="N834" s="44" t="str">
        <f>IF('Corporate Gifting Order Form'!N846="","",'Corporate Gifting Order Form'!N846)</f>
        <v/>
      </c>
      <c r="O834" s="29" t="str">
        <f>IFERROR("",'Corporate Gifting Order Form'!P846)</f>
        <v/>
      </c>
      <c r="P834" s="28" t="str">
        <f t="shared" si="26"/>
        <v/>
      </c>
      <c r="Q834" s="29" t="str">
        <f>IFERROR("",'Corporate Gifting Order Form'!R846)</f>
        <v/>
      </c>
      <c r="R834" s="29" t="str">
        <f>IFERROR("",'Corporate Gifting Order Form'!S846)</f>
        <v/>
      </c>
      <c r="S834" s="28" t="str">
        <f>_xlfn.IFNA(IF(B$1="Yes",(VLOOKUP(R834,Gifts!B$1:D$8,2,FALSE)),(VLOOKUP(R834,Gifts!B$1:D$8,3,FALSE))),"")</f>
        <v/>
      </c>
    </row>
    <row r="835" spans="1:19" x14ac:dyDescent="0.25">
      <c r="A835" s="44" t="str">
        <f>IF('Corporate Gifting Order Form'!B847="","",'Corporate Gifting Order Form'!B847)</f>
        <v/>
      </c>
      <c r="B835" s="29" t="str">
        <f>IF('Corporate Gifting Order Form'!C847="","",'Corporate Gifting Order Form'!C847)</f>
        <v/>
      </c>
      <c r="C835" s="29" t="str">
        <f>IF('Corporate Gifting Order Form'!D847="","",'Corporate Gifting Order Form'!D847)</f>
        <v/>
      </c>
      <c r="D835" s="29" t="str">
        <f>IF('Corporate Gifting Order Form'!E847="","",'Corporate Gifting Order Form'!E847)</f>
        <v/>
      </c>
      <c r="E835" s="29" t="str">
        <f>IF('Corporate Gifting Order Form'!F847="","",'Corporate Gifting Order Form'!F847)</f>
        <v/>
      </c>
      <c r="F835" s="29" t="str">
        <f>IF('Corporate Gifting Order Form'!G847="","",'Corporate Gifting Order Form'!G847)</f>
        <v/>
      </c>
      <c r="G835" s="29" t="str">
        <f>IF('Corporate Gifting Order Form'!H847="","",'Corporate Gifting Order Form'!H847)</f>
        <v/>
      </c>
      <c r="H835" s="29" t="str">
        <f>IF('Corporate Gifting Order Form'!I847="","",'Corporate Gifting Order Form'!I847)</f>
        <v/>
      </c>
      <c r="I835" s="45" t="str">
        <f>IF('Corporate Gifting Order Form'!J847="","",'Corporate Gifting Order Form'!J847)</f>
        <v/>
      </c>
      <c r="J835" s="28" t="str">
        <f t="shared" si="25"/>
        <v/>
      </c>
      <c r="K835" s="33" t="str">
        <f>IF('Corporate Gifting Order Form'!K847="","",'Corporate Gifting Order Form'!K847)</f>
        <v/>
      </c>
      <c r="L835" s="29" t="str">
        <f>IF('Corporate Gifting Order Form'!L847="","",'Corporate Gifting Order Form'!L847)</f>
        <v/>
      </c>
      <c r="M835" s="29" t="str">
        <f>IF('Corporate Gifting Order Form'!M847="","",'Corporate Gifting Order Form'!M847)</f>
        <v/>
      </c>
      <c r="N835" s="44" t="str">
        <f>IF('Corporate Gifting Order Form'!N847="","",'Corporate Gifting Order Form'!N847)</f>
        <v/>
      </c>
      <c r="O835" s="29" t="str">
        <f>IFERROR("",'Corporate Gifting Order Form'!P847)</f>
        <v/>
      </c>
      <c r="P835" s="28" t="str">
        <f t="shared" si="26"/>
        <v/>
      </c>
      <c r="Q835" s="29" t="str">
        <f>IFERROR("",'Corporate Gifting Order Form'!R847)</f>
        <v/>
      </c>
      <c r="R835" s="29" t="str">
        <f>IFERROR("",'Corporate Gifting Order Form'!S847)</f>
        <v/>
      </c>
      <c r="S835" s="28" t="str">
        <f>_xlfn.IFNA(IF(B$1="Yes",(VLOOKUP(R835,Gifts!B$1:D$8,2,FALSE)),(VLOOKUP(R835,Gifts!B$1:D$8,3,FALSE))),"")</f>
        <v/>
      </c>
    </row>
    <row r="836" spans="1:19" x14ac:dyDescent="0.25">
      <c r="A836" s="44" t="str">
        <f>IF('Corporate Gifting Order Form'!B848="","",'Corporate Gifting Order Form'!B848)</f>
        <v/>
      </c>
      <c r="B836" s="29" t="str">
        <f>IF('Corporate Gifting Order Form'!C848="","",'Corporate Gifting Order Form'!C848)</f>
        <v/>
      </c>
      <c r="C836" s="29" t="str">
        <f>IF('Corporate Gifting Order Form'!D848="","",'Corporate Gifting Order Form'!D848)</f>
        <v/>
      </c>
      <c r="D836" s="29" t="str">
        <f>IF('Corporate Gifting Order Form'!E848="","",'Corporate Gifting Order Form'!E848)</f>
        <v/>
      </c>
      <c r="E836" s="29" t="str">
        <f>IF('Corporate Gifting Order Form'!F848="","",'Corporate Gifting Order Form'!F848)</f>
        <v/>
      </c>
      <c r="F836" s="29" t="str">
        <f>IF('Corporate Gifting Order Form'!G848="","",'Corporate Gifting Order Form'!G848)</f>
        <v/>
      </c>
      <c r="G836" s="29" t="str">
        <f>IF('Corporate Gifting Order Form'!H848="","",'Corporate Gifting Order Form'!H848)</f>
        <v/>
      </c>
      <c r="H836" s="29" t="str">
        <f>IF('Corporate Gifting Order Form'!I848="","",'Corporate Gifting Order Form'!I848)</f>
        <v/>
      </c>
      <c r="I836" s="45" t="str">
        <f>IF('Corporate Gifting Order Form'!J848="","",'Corporate Gifting Order Form'!J848)</f>
        <v/>
      </c>
      <c r="J836" s="28" t="str">
        <f t="shared" si="25"/>
        <v/>
      </c>
      <c r="K836" s="33" t="str">
        <f>IF('Corporate Gifting Order Form'!K848="","",'Corporate Gifting Order Form'!K848)</f>
        <v/>
      </c>
      <c r="L836" s="29" t="str">
        <f>IF('Corporate Gifting Order Form'!L848="","",'Corporate Gifting Order Form'!L848)</f>
        <v/>
      </c>
      <c r="M836" s="29" t="str">
        <f>IF('Corporate Gifting Order Form'!M848="","",'Corporate Gifting Order Form'!M848)</f>
        <v/>
      </c>
      <c r="N836" s="44" t="str">
        <f>IF('Corporate Gifting Order Form'!N848="","",'Corporate Gifting Order Form'!N848)</f>
        <v/>
      </c>
      <c r="O836" s="29" t="str">
        <f>IFERROR("",'Corporate Gifting Order Form'!P848)</f>
        <v/>
      </c>
      <c r="P836" s="28" t="str">
        <f t="shared" si="26"/>
        <v/>
      </c>
      <c r="Q836" s="29" t="str">
        <f>IFERROR("",'Corporate Gifting Order Form'!R848)</f>
        <v/>
      </c>
      <c r="R836" s="29" t="str">
        <f>IFERROR("",'Corporate Gifting Order Form'!S848)</f>
        <v/>
      </c>
      <c r="S836" s="28" t="str">
        <f>_xlfn.IFNA(IF(B$1="Yes",(VLOOKUP(R836,Gifts!B$1:D$8,2,FALSE)),(VLOOKUP(R836,Gifts!B$1:D$8,3,FALSE))),"")</f>
        <v/>
      </c>
    </row>
    <row r="837" spans="1:19" x14ac:dyDescent="0.25">
      <c r="A837" s="44" t="str">
        <f>IF('Corporate Gifting Order Form'!B849="","",'Corporate Gifting Order Form'!B849)</f>
        <v/>
      </c>
      <c r="B837" s="29" t="str">
        <f>IF('Corporate Gifting Order Form'!C849="","",'Corporate Gifting Order Form'!C849)</f>
        <v/>
      </c>
      <c r="C837" s="29" t="str">
        <f>IF('Corporate Gifting Order Form'!D849="","",'Corporate Gifting Order Form'!D849)</f>
        <v/>
      </c>
      <c r="D837" s="29" t="str">
        <f>IF('Corporate Gifting Order Form'!E849="","",'Corporate Gifting Order Form'!E849)</f>
        <v/>
      </c>
      <c r="E837" s="29" t="str">
        <f>IF('Corporate Gifting Order Form'!F849="","",'Corporate Gifting Order Form'!F849)</f>
        <v/>
      </c>
      <c r="F837" s="29" t="str">
        <f>IF('Corporate Gifting Order Form'!G849="","",'Corporate Gifting Order Form'!G849)</f>
        <v/>
      </c>
      <c r="G837" s="29" t="str">
        <f>IF('Corporate Gifting Order Form'!H849="","",'Corporate Gifting Order Form'!H849)</f>
        <v/>
      </c>
      <c r="H837" s="29" t="str">
        <f>IF('Corporate Gifting Order Form'!I849="","",'Corporate Gifting Order Form'!I849)</f>
        <v/>
      </c>
      <c r="I837" s="45" t="str">
        <f>IF('Corporate Gifting Order Form'!J849="","",'Corporate Gifting Order Form'!J849)</f>
        <v/>
      </c>
      <c r="J837" s="28" t="str">
        <f t="shared" si="25"/>
        <v/>
      </c>
      <c r="K837" s="33" t="str">
        <f>IF('Corporate Gifting Order Form'!K849="","",'Corporate Gifting Order Form'!K849)</f>
        <v/>
      </c>
      <c r="L837" s="29" t="str">
        <f>IF('Corporate Gifting Order Form'!L849="","",'Corporate Gifting Order Form'!L849)</f>
        <v/>
      </c>
      <c r="M837" s="29" t="str">
        <f>IF('Corporate Gifting Order Form'!M849="","",'Corporate Gifting Order Form'!M849)</f>
        <v/>
      </c>
      <c r="N837" s="44" t="str">
        <f>IF('Corporate Gifting Order Form'!N849="","",'Corporate Gifting Order Form'!N849)</f>
        <v/>
      </c>
      <c r="O837" s="29" t="str">
        <f>IFERROR("",'Corporate Gifting Order Form'!P849)</f>
        <v/>
      </c>
      <c r="P837" s="28" t="str">
        <f t="shared" si="26"/>
        <v/>
      </c>
      <c r="Q837" s="29" t="str">
        <f>IFERROR("",'Corporate Gifting Order Form'!R849)</f>
        <v/>
      </c>
      <c r="R837" s="29" t="str">
        <f>IFERROR("",'Corporate Gifting Order Form'!S849)</f>
        <v/>
      </c>
      <c r="S837" s="28" t="str">
        <f>_xlfn.IFNA(IF(B$1="Yes",(VLOOKUP(R837,Gifts!B$1:D$8,2,FALSE)),(VLOOKUP(R837,Gifts!B$1:D$8,3,FALSE))),"")</f>
        <v/>
      </c>
    </row>
    <row r="838" spans="1:19" x14ac:dyDescent="0.25">
      <c r="A838" s="44" t="str">
        <f>IF('Corporate Gifting Order Form'!B850="","",'Corporate Gifting Order Form'!B850)</f>
        <v/>
      </c>
      <c r="B838" s="29" t="str">
        <f>IF('Corporate Gifting Order Form'!C850="","",'Corporate Gifting Order Form'!C850)</f>
        <v/>
      </c>
      <c r="C838" s="29" t="str">
        <f>IF('Corporate Gifting Order Form'!D850="","",'Corporate Gifting Order Form'!D850)</f>
        <v/>
      </c>
      <c r="D838" s="29" t="str">
        <f>IF('Corporate Gifting Order Form'!E850="","",'Corporate Gifting Order Form'!E850)</f>
        <v/>
      </c>
      <c r="E838" s="29" t="str">
        <f>IF('Corporate Gifting Order Form'!F850="","",'Corporate Gifting Order Form'!F850)</f>
        <v/>
      </c>
      <c r="F838" s="29" t="str">
        <f>IF('Corporate Gifting Order Form'!G850="","",'Corporate Gifting Order Form'!G850)</f>
        <v/>
      </c>
      <c r="G838" s="29" t="str">
        <f>IF('Corporate Gifting Order Form'!H850="","",'Corporate Gifting Order Form'!H850)</f>
        <v/>
      </c>
      <c r="H838" s="29" t="str">
        <f>IF('Corporate Gifting Order Form'!I850="","",'Corporate Gifting Order Form'!I850)</f>
        <v/>
      </c>
      <c r="I838" s="45" t="str">
        <f>IF('Corporate Gifting Order Form'!J850="","",'Corporate Gifting Order Form'!J850)</f>
        <v/>
      </c>
      <c r="J838" s="28" t="str">
        <f t="shared" si="25"/>
        <v/>
      </c>
      <c r="K838" s="33" t="str">
        <f>IF('Corporate Gifting Order Form'!K850="","",'Corporate Gifting Order Form'!K850)</f>
        <v/>
      </c>
      <c r="L838" s="29" t="str">
        <f>IF('Corporate Gifting Order Form'!L850="","",'Corporate Gifting Order Form'!L850)</f>
        <v/>
      </c>
      <c r="M838" s="29" t="str">
        <f>IF('Corporate Gifting Order Form'!M850="","",'Corporate Gifting Order Form'!M850)</f>
        <v/>
      </c>
      <c r="N838" s="44" t="str">
        <f>IF('Corporate Gifting Order Form'!N850="","",'Corporate Gifting Order Form'!N850)</f>
        <v/>
      </c>
      <c r="O838" s="29" t="str">
        <f>IFERROR("",'Corporate Gifting Order Form'!P850)</f>
        <v/>
      </c>
      <c r="P838" s="28" t="str">
        <f t="shared" si="26"/>
        <v/>
      </c>
      <c r="Q838" s="29" t="str">
        <f>IFERROR("",'Corporate Gifting Order Form'!R850)</f>
        <v/>
      </c>
      <c r="R838" s="29" t="str">
        <f>IFERROR("",'Corporate Gifting Order Form'!S850)</f>
        <v/>
      </c>
      <c r="S838" s="28" t="str">
        <f>_xlfn.IFNA(IF(B$1="Yes",(VLOOKUP(R838,Gifts!B$1:D$8,2,FALSE)),(VLOOKUP(R838,Gifts!B$1:D$8,3,FALSE))),"")</f>
        <v/>
      </c>
    </row>
    <row r="839" spans="1:19" x14ac:dyDescent="0.25">
      <c r="A839" s="44" t="str">
        <f>IF('Corporate Gifting Order Form'!B851="","",'Corporate Gifting Order Form'!B851)</f>
        <v/>
      </c>
      <c r="B839" s="29" t="str">
        <f>IF('Corporate Gifting Order Form'!C851="","",'Corporate Gifting Order Form'!C851)</f>
        <v/>
      </c>
      <c r="C839" s="29" t="str">
        <f>IF('Corporate Gifting Order Form'!D851="","",'Corporate Gifting Order Form'!D851)</f>
        <v/>
      </c>
      <c r="D839" s="29" t="str">
        <f>IF('Corporate Gifting Order Form'!E851="","",'Corporate Gifting Order Form'!E851)</f>
        <v/>
      </c>
      <c r="E839" s="29" t="str">
        <f>IF('Corporate Gifting Order Form'!F851="","",'Corporate Gifting Order Form'!F851)</f>
        <v/>
      </c>
      <c r="F839" s="29" t="str">
        <f>IF('Corporate Gifting Order Form'!G851="","",'Corporate Gifting Order Form'!G851)</f>
        <v/>
      </c>
      <c r="G839" s="29" t="str">
        <f>IF('Corporate Gifting Order Form'!H851="","",'Corporate Gifting Order Form'!H851)</f>
        <v/>
      </c>
      <c r="H839" s="29" t="str">
        <f>IF('Corporate Gifting Order Form'!I851="","",'Corporate Gifting Order Form'!I851)</f>
        <v/>
      </c>
      <c r="I839" s="45" t="str">
        <f>IF('Corporate Gifting Order Form'!J851="","",'Corporate Gifting Order Form'!J851)</f>
        <v/>
      </c>
      <c r="J839" s="28" t="str">
        <f t="shared" ref="J839:J902" si="27">IF(B839="","","US")</f>
        <v/>
      </c>
      <c r="K839" s="33" t="str">
        <f>IF('Corporate Gifting Order Form'!K851="","",'Corporate Gifting Order Form'!K851)</f>
        <v/>
      </c>
      <c r="L839" s="29" t="str">
        <f>IF('Corporate Gifting Order Form'!L851="","",'Corporate Gifting Order Form'!L851)</f>
        <v/>
      </c>
      <c r="M839" s="29" t="str">
        <f>IF('Corporate Gifting Order Form'!M851="","",'Corporate Gifting Order Form'!M851)</f>
        <v/>
      </c>
      <c r="N839" s="44" t="str">
        <f>IF('Corporate Gifting Order Form'!N851="","",'Corporate Gifting Order Form'!N851)</f>
        <v/>
      </c>
      <c r="O839" s="29" t="str">
        <f>IFERROR("",'Corporate Gifting Order Form'!P851)</f>
        <v/>
      </c>
      <c r="P839" s="28" t="str">
        <f t="shared" ref="P839:P902" si="28">IF(R839="","",0)</f>
        <v/>
      </c>
      <c r="Q839" s="29" t="str">
        <f>IFERROR("",'Corporate Gifting Order Form'!R851)</f>
        <v/>
      </c>
      <c r="R839" s="29" t="str">
        <f>IFERROR("",'Corporate Gifting Order Form'!S851)</f>
        <v/>
      </c>
      <c r="S839" s="28" t="str">
        <f>_xlfn.IFNA(IF(B$1="Yes",(VLOOKUP(R839,Gifts!B$1:D$8,2,FALSE)),(VLOOKUP(R839,Gifts!B$1:D$8,3,FALSE))),"")</f>
        <v/>
      </c>
    </row>
    <row r="840" spans="1:19" x14ac:dyDescent="0.25">
      <c r="A840" s="44" t="str">
        <f>IF('Corporate Gifting Order Form'!B852="","",'Corporate Gifting Order Form'!B852)</f>
        <v/>
      </c>
      <c r="B840" s="29" t="str">
        <f>IF('Corporate Gifting Order Form'!C852="","",'Corporate Gifting Order Form'!C852)</f>
        <v/>
      </c>
      <c r="C840" s="29" t="str">
        <f>IF('Corporate Gifting Order Form'!D852="","",'Corporate Gifting Order Form'!D852)</f>
        <v/>
      </c>
      <c r="D840" s="29" t="str">
        <f>IF('Corporate Gifting Order Form'!E852="","",'Corporate Gifting Order Form'!E852)</f>
        <v/>
      </c>
      <c r="E840" s="29" t="str">
        <f>IF('Corporate Gifting Order Form'!F852="","",'Corporate Gifting Order Form'!F852)</f>
        <v/>
      </c>
      <c r="F840" s="29" t="str">
        <f>IF('Corporate Gifting Order Form'!G852="","",'Corporate Gifting Order Form'!G852)</f>
        <v/>
      </c>
      <c r="G840" s="29" t="str">
        <f>IF('Corporate Gifting Order Form'!H852="","",'Corporate Gifting Order Form'!H852)</f>
        <v/>
      </c>
      <c r="H840" s="29" t="str">
        <f>IF('Corporate Gifting Order Form'!I852="","",'Corporate Gifting Order Form'!I852)</f>
        <v/>
      </c>
      <c r="I840" s="45" t="str">
        <f>IF('Corporate Gifting Order Form'!J852="","",'Corporate Gifting Order Form'!J852)</f>
        <v/>
      </c>
      <c r="J840" s="28" t="str">
        <f t="shared" si="27"/>
        <v/>
      </c>
      <c r="K840" s="33" t="str">
        <f>IF('Corporate Gifting Order Form'!K852="","",'Corporate Gifting Order Form'!K852)</f>
        <v/>
      </c>
      <c r="L840" s="29" t="str">
        <f>IF('Corporate Gifting Order Form'!L852="","",'Corporate Gifting Order Form'!L852)</f>
        <v/>
      </c>
      <c r="M840" s="29" t="str">
        <f>IF('Corporate Gifting Order Form'!M852="","",'Corporate Gifting Order Form'!M852)</f>
        <v/>
      </c>
      <c r="N840" s="44" t="str">
        <f>IF('Corporate Gifting Order Form'!N852="","",'Corporate Gifting Order Form'!N852)</f>
        <v/>
      </c>
      <c r="O840" s="29" t="str">
        <f>IFERROR("",'Corporate Gifting Order Form'!P852)</f>
        <v/>
      </c>
      <c r="P840" s="28" t="str">
        <f t="shared" si="28"/>
        <v/>
      </c>
      <c r="Q840" s="29" t="str">
        <f>IFERROR("",'Corporate Gifting Order Form'!R852)</f>
        <v/>
      </c>
      <c r="R840" s="29" t="str">
        <f>IFERROR("",'Corporate Gifting Order Form'!S852)</f>
        <v/>
      </c>
      <c r="S840" s="28" t="str">
        <f>_xlfn.IFNA(IF(B$1="Yes",(VLOOKUP(R840,Gifts!B$1:D$8,2,FALSE)),(VLOOKUP(R840,Gifts!B$1:D$8,3,FALSE))),"")</f>
        <v/>
      </c>
    </row>
    <row r="841" spans="1:19" x14ac:dyDescent="0.25">
      <c r="A841" s="44" t="str">
        <f>IF('Corporate Gifting Order Form'!B853="","",'Corporate Gifting Order Form'!B853)</f>
        <v/>
      </c>
      <c r="B841" s="29" t="str">
        <f>IF('Corporate Gifting Order Form'!C853="","",'Corporate Gifting Order Form'!C853)</f>
        <v/>
      </c>
      <c r="C841" s="29" t="str">
        <f>IF('Corporate Gifting Order Form'!D853="","",'Corporate Gifting Order Form'!D853)</f>
        <v/>
      </c>
      <c r="D841" s="29" t="str">
        <f>IF('Corporate Gifting Order Form'!E853="","",'Corporate Gifting Order Form'!E853)</f>
        <v/>
      </c>
      <c r="E841" s="29" t="str">
        <f>IF('Corporate Gifting Order Form'!F853="","",'Corporate Gifting Order Form'!F853)</f>
        <v/>
      </c>
      <c r="F841" s="29" t="str">
        <f>IF('Corporate Gifting Order Form'!G853="","",'Corporate Gifting Order Form'!G853)</f>
        <v/>
      </c>
      <c r="G841" s="29" t="str">
        <f>IF('Corporate Gifting Order Form'!H853="","",'Corporate Gifting Order Form'!H853)</f>
        <v/>
      </c>
      <c r="H841" s="29" t="str">
        <f>IF('Corporate Gifting Order Form'!I853="","",'Corporate Gifting Order Form'!I853)</f>
        <v/>
      </c>
      <c r="I841" s="45" t="str">
        <f>IF('Corporate Gifting Order Form'!J853="","",'Corporate Gifting Order Form'!J853)</f>
        <v/>
      </c>
      <c r="J841" s="28" t="str">
        <f t="shared" si="27"/>
        <v/>
      </c>
      <c r="K841" s="33" t="str">
        <f>IF('Corporate Gifting Order Form'!K853="","",'Corporate Gifting Order Form'!K853)</f>
        <v/>
      </c>
      <c r="L841" s="29" t="str">
        <f>IF('Corporate Gifting Order Form'!L853="","",'Corporate Gifting Order Form'!L853)</f>
        <v/>
      </c>
      <c r="M841" s="29" t="str">
        <f>IF('Corporate Gifting Order Form'!M853="","",'Corporate Gifting Order Form'!M853)</f>
        <v/>
      </c>
      <c r="N841" s="44" t="str">
        <f>IF('Corporate Gifting Order Form'!N853="","",'Corporate Gifting Order Form'!N853)</f>
        <v/>
      </c>
      <c r="O841" s="29" t="str">
        <f>IFERROR("",'Corporate Gifting Order Form'!P853)</f>
        <v/>
      </c>
      <c r="P841" s="28" t="str">
        <f t="shared" si="28"/>
        <v/>
      </c>
      <c r="Q841" s="29" t="str">
        <f>IFERROR("",'Corporate Gifting Order Form'!R853)</f>
        <v/>
      </c>
      <c r="R841" s="29" t="str">
        <f>IFERROR("",'Corporate Gifting Order Form'!S853)</f>
        <v/>
      </c>
      <c r="S841" s="28" t="str">
        <f>_xlfn.IFNA(IF(B$1="Yes",(VLOOKUP(R841,Gifts!B$1:D$8,2,FALSE)),(VLOOKUP(R841,Gifts!B$1:D$8,3,FALSE))),"")</f>
        <v/>
      </c>
    </row>
    <row r="842" spans="1:19" x14ac:dyDescent="0.25">
      <c r="A842" s="44" t="str">
        <f>IF('Corporate Gifting Order Form'!B854="","",'Corporate Gifting Order Form'!B854)</f>
        <v/>
      </c>
      <c r="B842" s="29" t="str">
        <f>IF('Corporate Gifting Order Form'!C854="","",'Corporate Gifting Order Form'!C854)</f>
        <v/>
      </c>
      <c r="C842" s="29" t="str">
        <f>IF('Corporate Gifting Order Form'!D854="","",'Corporate Gifting Order Form'!D854)</f>
        <v/>
      </c>
      <c r="D842" s="29" t="str">
        <f>IF('Corporate Gifting Order Form'!E854="","",'Corporate Gifting Order Form'!E854)</f>
        <v/>
      </c>
      <c r="E842" s="29" t="str">
        <f>IF('Corporate Gifting Order Form'!F854="","",'Corporate Gifting Order Form'!F854)</f>
        <v/>
      </c>
      <c r="F842" s="29" t="str">
        <f>IF('Corporate Gifting Order Form'!G854="","",'Corporate Gifting Order Form'!G854)</f>
        <v/>
      </c>
      <c r="G842" s="29" t="str">
        <f>IF('Corporate Gifting Order Form'!H854="","",'Corporate Gifting Order Form'!H854)</f>
        <v/>
      </c>
      <c r="H842" s="29" t="str">
        <f>IF('Corporate Gifting Order Form'!I854="","",'Corporate Gifting Order Form'!I854)</f>
        <v/>
      </c>
      <c r="I842" s="45" t="str">
        <f>IF('Corporate Gifting Order Form'!J854="","",'Corporate Gifting Order Form'!J854)</f>
        <v/>
      </c>
      <c r="J842" s="28" t="str">
        <f t="shared" si="27"/>
        <v/>
      </c>
      <c r="K842" s="33" t="str">
        <f>IF('Corporate Gifting Order Form'!K854="","",'Corporate Gifting Order Form'!K854)</f>
        <v/>
      </c>
      <c r="L842" s="29" t="str">
        <f>IF('Corporate Gifting Order Form'!L854="","",'Corporate Gifting Order Form'!L854)</f>
        <v/>
      </c>
      <c r="M842" s="29" t="str">
        <f>IF('Corporate Gifting Order Form'!M854="","",'Corporate Gifting Order Form'!M854)</f>
        <v/>
      </c>
      <c r="N842" s="44" t="str">
        <f>IF('Corporate Gifting Order Form'!N854="","",'Corporate Gifting Order Form'!N854)</f>
        <v/>
      </c>
      <c r="O842" s="29" t="str">
        <f>IFERROR("",'Corporate Gifting Order Form'!P854)</f>
        <v/>
      </c>
      <c r="P842" s="28" t="str">
        <f t="shared" si="28"/>
        <v/>
      </c>
      <c r="Q842" s="29" t="str">
        <f>IFERROR("",'Corporate Gifting Order Form'!R854)</f>
        <v/>
      </c>
      <c r="R842" s="29" t="str">
        <f>IFERROR("",'Corporate Gifting Order Form'!S854)</f>
        <v/>
      </c>
      <c r="S842" s="28" t="str">
        <f>_xlfn.IFNA(IF(B$1="Yes",(VLOOKUP(R842,Gifts!B$1:D$8,2,FALSE)),(VLOOKUP(R842,Gifts!B$1:D$8,3,FALSE))),"")</f>
        <v/>
      </c>
    </row>
    <row r="843" spans="1:19" x14ac:dyDescent="0.25">
      <c r="A843" s="44" t="str">
        <f>IF('Corporate Gifting Order Form'!B855="","",'Corporate Gifting Order Form'!B855)</f>
        <v/>
      </c>
      <c r="B843" s="29" t="str">
        <f>IF('Corporate Gifting Order Form'!C855="","",'Corporate Gifting Order Form'!C855)</f>
        <v/>
      </c>
      <c r="C843" s="29" t="str">
        <f>IF('Corporate Gifting Order Form'!D855="","",'Corporate Gifting Order Form'!D855)</f>
        <v/>
      </c>
      <c r="D843" s="29" t="str">
        <f>IF('Corporate Gifting Order Form'!E855="","",'Corporate Gifting Order Form'!E855)</f>
        <v/>
      </c>
      <c r="E843" s="29" t="str">
        <f>IF('Corporate Gifting Order Form'!F855="","",'Corporate Gifting Order Form'!F855)</f>
        <v/>
      </c>
      <c r="F843" s="29" t="str">
        <f>IF('Corporate Gifting Order Form'!G855="","",'Corporate Gifting Order Form'!G855)</f>
        <v/>
      </c>
      <c r="G843" s="29" t="str">
        <f>IF('Corporate Gifting Order Form'!H855="","",'Corporate Gifting Order Form'!H855)</f>
        <v/>
      </c>
      <c r="H843" s="29" t="str">
        <f>IF('Corporate Gifting Order Form'!I855="","",'Corporate Gifting Order Form'!I855)</f>
        <v/>
      </c>
      <c r="I843" s="45" t="str">
        <f>IF('Corporate Gifting Order Form'!J855="","",'Corporate Gifting Order Form'!J855)</f>
        <v/>
      </c>
      <c r="J843" s="28" t="str">
        <f t="shared" si="27"/>
        <v/>
      </c>
      <c r="K843" s="33" t="str">
        <f>IF('Corporate Gifting Order Form'!K855="","",'Corporate Gifting Order Form'!K855)</f>
        <v/>
      </c>
      <c r="L843" s="29" t="str">
        <f>IF('Corporate Gifting Order Form'!L855="","",'Corporate Gifting Order Form'!L855)</f>
        <v/>
      </c>
      <c r="M843" s="29" t="str">
        <f>IF('Corporate Gifting Order Form'!M855="","",'Corporate Gifting Order Form'!M855)</f>
        <v/>
      </c>
      <c r="N843" s="44" t="str">
        <f>IF('Corporate Gifting Order Form'!N855="","",'Corporate Gifting Order Form'!N855)</f>
        <v/>
      </c>
      <c r="O843" s="29" t="str">
        <f>IFERROR("",'Corporate Gifting Order Form'!P855)</f>
        <v/>
      </c>
      <c r="P843" s="28" t="str">
        <f t="shared" si="28"/>
        <v/>
      </c>
      <c r="Q843" s="29" t="str">
        <f>IFERROR("",'Corporate Gifting Order Form'!R855)</f>
        <v/>
      </c>
      <c r="R843" s="29" t="str">
        <f>IFERROR("",'Corporate Gifting Order Form'!S855)</f>
        <v/>
      </c>
      <c r="S843" s="28" t="str">
        <f>_xlfn.IFNA(IF(B$1="Yes",(VLOOKUP(R843,Gifts!B$1:D$8,2,FALSE)),(VLOOKUP(R843,Gifts!B$1:D$8,3,FALSE))),"")</f>
        <v/>
      </c>
    </row>
    <row r="844" spans="1:19" x14ac:dyDescent="0.25">
      <c r="A844" s="44" t="str">
        <f>IF('Corporate Gifting Order Form'!B856="","",'Corporate Gifting Order Form'!B856)</f>
        <v/>
      </c>
      <c r="B844" s="29" t="str">
        <f>IF('Corporate Gifting Order Form'!C856="","",'Corporate Gifting Order Form'!C856)</f>
        <v/>
      </c>
      <c r="C844" s="29" t="str">
        <f>IF('Corporate Gifting Order Form'!D856="","",'Corporate Gifting Order Form'!D856)</f>
        <v/>
      </c>
      <c r="D844" s="29" t="str">
        <f>IF('Corporate Gifting Order Form'!E856="","",'Corporate Gifting Order Form'!E856)</f>
        <v/>
      </c>
      <c r="E844" s="29" t="str">
        <f>IF('Corporate Gifting Order Form'!F856="","",'Corporate Gifting Order Form'!F856)</f>
        <v/>
      </c>
      <c r="F844" s="29" t="str">
        <f>IF('Corporate Gifting Order Form'!G856="","",'Corporate Gifting Order Form'!G856)</f>
        <v/>
      </c>
      <c r="G844" s="29" t="str">
        <f>IF('Corporate Gifting Order Form'!H856="","",'Corporate Gifting Order Form'!H856)</f>
        <v/>
      </c>
      <c r="H844" s="29" t="str">
        <f>IF('Corporate Gifting Order Form'!I856="","",'Corporate Gifting Order Form'!I856)</f>
        <v/>
      </c>
      <c r="I844" s="45" t="str">
        <f>IF('Corporate Gifting Order Form'!J856="","",'Corporate Gifting Order Form'!J856)</f>
        <v/>
      </c>
      <c r="J844" s="28" t="str">
        <f t="shared" si="27"/>
        <v/>
      </c>
      <c r="K844" s="33" t="str">
        <f>IF('Corporate Gifting Order Form'!K856="","",'Corporate Gifting Order Form'!K856)</f>
        <v/>
      </c>
      <c r="L844" s="29" t="str">
        <f>IF('Corporate Gifting Order Form'!L856="","",'Corporate Gifting Order Form'!L856)</f>
        <v/>
      </c>
      <c r="M844" s="29" t="str">
        <f>IF('Corporate Gifting Order Form'!M856="","",'Corporate Gifting Order Form'!M856)</f>
        <v/>
      </c>
      <c r="N844" s="44" t="str">
        <f>IF('Corporate Gifting Order Form'!N856="","",'Corporate Gifting Order Form'!N856)</f>
        <v/>
      </c>
      <c r="O844" s="29" t="str">
        <f>IFERROR("",'Corporate Gifting Order Form'!P856)</f>
        <v/>
      </c>
      <c r="P844" s="28" t="str">
        <f t="shared" si="28"/>
        <v/>
      </c>
      <c r="Q844" s="29" t="str">
        <f>IFERROR("",'Corporate Gifting Order Form'!R856)</f>
        <v/>
      </c>
      <c r="R844" s="29" t="str">
        <f>IFERROR("",'Corporate Gifting Order Form'!S856)</f>
        <v/>
      </c>
      <c r="S844" s="28" t="str">
        <f>_xlfn.IFNA(IF(B$1="Yes",(VLOOKUP(R844,Gifts!B$1:D$8,2,FALSE)),(VLOOKUP(R844,Gifts!B$1:D$8,3,FALSE))),"")</f>
        <v/>
      </c>
    </row>
    <row r="845" spans="1:19" x14ac:dyDescent="0.25">
      <c r="A845" s="44" t="str">
        <f>IF('Corporate Gifting Order Form'!B857="","",'Corporate Gifting Order Form'!B857)</f>
        <v/>
      </c>
      <c r="B845" s="29" t="str">
        <f>IF('Corporate Gifting Order Form'!C857="","",'Corporate Gifting Order Form'!C857)</f>
        <v/>
      </c>
      <c r="C845" s="29" t="str">
        <f>IF('Corporate Gifting Order Form'!D857="","",'Corporate Gifting Order Form'!D857)</f>
        <v/>
      </c>
      <c r="D845" s="29" t="str">
        <f>IF('Corporate Gifting Order Form'!E857="","",'Corporate Gifting Order Form'!E857)</f>
        <v/>
      </c>
      <c r="E845" s="29" t="str">
        <f>IF('Corporate Gifting Order Form'!F857="","",'Corporate Gifting Order Form'!F857)</f>
        <v/>
      </c>
      <c r="F845" s="29" t="str">
        <f>IF('Corporate Gifting Order Form'!G857="","",'Corporate Gifting Order Form'!G857)</f>
        <v/>
      </c>
      <c r="G845" s="29" t="str">
        <f>IF('Corporate Gifting Order Form'!H857="","",'Corporate Gifting Order Form'!H857)</f>
        <v/>
      </c>
      <c r="H845" s="29" t="str">
        <f>IF('Corporate Gifting Order Form'!I857="","",'Corporate Gifting Order Form'!I857)</f>
        <v/>
      </c>
      <c r="I845" s="45" t="str">
        <f>IF('Corporate Gifting Order Form'!J857="","",'Corporate Gifting Order Form'!J857)</f>
        <v/>
      </c>
      <c r="J845" s="28" t="str">
        <f t="shared" si="27"/>
        <v/>
      </c>
      <c r="K845" s="33" t="str">
        <f>IF('Corporate Gifting Order Form'!K857="","",'Corporate Gifting Order Form'!K857)</f>
        <v/>
      </c>
      <c r="L845" s="29" t="str">
        <f>IF('Corporate Gifting Order Form'!L857="","",'Corporate Gifting Order Form'!L857)</f>
        <v/>
      </c>
      <c r="M845" s="29" t="str">
        <f>IF('Corporate Gifting Order Form'!M857="","",'Corporate Gifting Order Form'!M857)</f>
        <v/>
      </c>
      <c r="N845" s="44" t="str">
        <f>IF('Corporate Gifting Order Form'!N857="","",'Corporate Gifting Order Form'!N857)</f>
        <v/>
      </c>
      <c r="O845" s="29" t="str">
        <f>IFERROR("",'Corporate Gifting Order Form'!P857)</f>
        <v/>
      </c>
      <c r="P845" s="28" t="str">
        <f t="shared" si="28"/>
        <v/>
      </c>
      <c r="Q845" s="29" t="str">
        <f>IFERROR("",'Corporate Gifting Order Form'!R857)</f>
        <v/>
      </c>
      <c r="R845" s="29" t="str">
        <f>IFERROR("",'Corporate Gifting Order Form'!S857)</f>
        <v/>
      </c>
      <c r="S845" s="28" t="str">
        <f>_xlfn.IFNA(IF(B$1="Yes",(VLOOKUP(R845,Gifts!B$1:D$8,2,FALSE)),(VLOOKUP(R845,Gifts!B$1:D$8,3,FALSE))),"")</f>
        <v/>
      </c>
    </row>
    <row r="846" spans="1:19" x14ac:dyDescent="0.25">
      <c r="A846" s="44" t="str">
        <f>IF('Corporate Gifting Order Form'!B858="","",'Corporate Gifting Order Form'!B858)</f>
        <v/>
      </c>
      <c r="B846" s="29" t="str">
        <f>IF('Corporate Gifting Order Form'!C858="","",'Corporate Gifting Order Form'!C858)</f>
        <v/>
      </c>
      <c r="C846" s="29" t="str">
        <f>IF('Corporate Gifting Order Form'!D858="","",'Corporate Gifting Order Form'!D858)</f>
        <v/>
      </c>
      <c r="D846" s="29" t="str">
        <f>IF('Corporate Gifting Order Form'!E858="","",'Corporate Gifting Order Form'!E858)</f>
        <v/>
      </c>
      <c r="E846" s="29" t="str">
        <f>IF('Corporate Gifting Order Form'!F858="","",'Corporate Gifting Order Form'!F858)</f>
        <v/>
      </c>
      <c r="F846" s="29" t="str">
        <f>IF('Corporate Gifting Order Form'!G858="","",'Corporate Gifting Order Form'!G858)</f>
        <v/>
      </c>
      <c r="G846" s="29" t="str">
        <f>IF('Corporate Gifting Order Form'!H858="","",'Corporate Gifting Order Form'!H858)</f>
        <v/>
      </c>
      <c r="H846" s="29" t="str">
        <f>IF('Corporate Gifting Order Form'!I858="","",'Corporate Gifting Order Form'!I858)</f>
        <v/>
      </c>
      <c r="I846" s="45" t="str">
        <f>IF('Corporate Gifting Order Form'!J858="","",'Corporate Gifting Order Form'!J858)</f>
        <v/>
      </c>
      <c r="J846" s="28" t="str">
        <f t="shared" si="27"/>
        <v/>
      </c>
      <c r="K846" s="33" t="str">
        <f>IF('Corporate Gifting Order Form'!K858="","",'Corporate Gifting Order Form'!K858)</f>
        <v/>
      </c>
      <c r="L846" s="29" t="str">
        <f>IF('Corporate Gifting Order Form'!L858="","",'Corporate Gifting Order Form'!L858)</f>
        <v/>
      </c>
      <c r="M846" s="29" t="str">
        <f>IF('Corporate Gifting Order Form'!M858="","",'Corporate Gifting Order Form'!M858)</f>
        <v/>
      </c>
      <c r="N846" s="44" t="str">
        <f>IF('Corporate Gifting Order Form'!N858="","",'Corporate Gifting Order Form'!N858)</f>
        <v/>
      </c>
      <c r="O846" s="29" t="str">
        <f>IFERROR("",'Corporate Gifting Order Form'!P858)</f>
        <v/>
      </c>
      <c r="P846" s="28" t="str">
        <f t="shared" si="28"/>
        <v/>
      </c>
      <c r="Q846" s="29" t="str">
        <f>IFERROR("",'Corporate Gifting Order Form'!R858)</f>
        <v/>
      </c>
      <c r="R846" s="29" t="str">
        <f>IFERROR("",'Corporate Gifting Order Form'!S858)</f>
        <v/>
      </c>
      <c r="S846" s="28" t="str">
        <f>_xlfn.IFNA(IF(B$1="Yes",(VLOOKUP(R846,Gifts!B$1:D$8,2,FALSE)),(VLOOKUP(R846,Gifts!B$1:D$8,3,FALSE))),"")</f>
        <v/>
      </c>
    </row>
    <row r="847" spans="1:19" x14ac:dyDescent="0.25">
      <c r="A847" s="44" t="str">
        <f>IF('Corporate Gifting Order Form'!B859="","",'Corporate Gifting Order Form'!B859)</f>
        <v/>
      </c>
      <c r="B847" s="29" t="str">
        <f>IF('Corporate Gifting Order Form'!C859="","",'Corporate Gifting Order Form'!C859)</f>
        <v/>
      </c>
      <c r="C847" s="29" t="str">
        <f>IF('Corporate Gifting Order Form'!D859="","",'Corporate Gifting Order Form'!D859)</f>
        <v/>
      </c>
      <c r="D847" s="29" t="str">
        <f>IF('Corporate Gifting Order Form'!E859="","",'Corporate Gifting Order Form'!E859)</f>
        <v/>
      </c>
      <c r="E847" s="29" t="str">
        <f>IF('Corporate Gifting Order Form'!F859="","",'Corporate Gifting Order Form'!F859)</f>
        <v/>
      </c>
      <c r="F847" s="29" t="str">
        <f>IF('Corporate Gifting Order Form'!G859="","",'Corporate Gifting Order Form'!G859)</f>
        <v/>
      </c>
      <c r="G847" s="29" t="str">
        <f>IF('Corporate Gifting Order Form'!H859="","",'Corporate Gifting Order Form'!H859)</f>
        <v/>
      </c>
      <c r="H847" s="29" t="str">
        <f>IF('Corporate Gifting Order Form'!I859="","",'Corporate Gifting Order Form'!I859)</f>
        <v/>
      </c>
      <c r="I847" s="45" t="str">
        <f>IF('Corporate Gifting Order Form'!J859="","",'Corporate Gifting Order Form'!J859)</f>
        <v/>
      </c>
      <c r="J847" s="28" t="str">
        <f t="shared" si="27"/>
        <v/>
      </c>
      <c r="K847" s="33" t="str">
        <f>IF('Corporate Gifting Order Form'!K859="","",'Corporate Gifting Order Form'!K859)</f>
        <v/>
      </c>
      <c r="L847" s="29" t="str">
        <f>IF('Corporate Gifting Order Form'!L859="","",'Corporate Gifting Order Form'!L859)</f>
        <v/>
      </c>
      <c r="M847" s="29" t="str">
        <f>IF('Corporate Gifting Order Form'!M859="","",'Corporate Gifting Order Form'!M859)</f>
        <v/>
      </c>
      <c r="N847" s="44" t="str">
        <f>IF('Corporate Gifting Order Form'!N859="","",'Corporate Gifting Order Form'!N859)</f>
        <v/>
      </c>
      <c r="O847" s="29" t="str">
        <f>IFERROR("",'Corporate Gifting Order Form'!P859)</f>
        <v/>
      </c>
      <c r="P847" s="28" t="str">
        <f t="shared" si="28"/>
        <v/>
      </c>
      <c r="Q847" s="29" t="str">
        <f>IFERROR("",'Corporate Gifting Order Form'!R859)</f>
        <v/>
      </c>
      <c r="R847" s="29" t="str">
        <f>IFERROR("",'Corporate Gifting Order Form'!S859)</f>
        <v/>
      </c>
      <c r="S847" s="28" t="str">
        <f>_xlfn.IFNA(IF(B$1="Yes",(VLOOKUP(R847,Gifts!B$1:D$8,2,FALSE)),(VLOOKUP(R847,Gifts!B$1:D$8,3,FALSE))),"")</f>
        <v/>
      </c>
    </row>
    <row r="848" spans="1:19" x14ac:dyDescent="0.25">
      <c r="A848" s="44" t="str">
        <f>IF('Corporate Gifting Order Form'!B860="","",'Corporate Gifting Order Form'!B860)</f>
        <v/>
      </c>
      <c r="B848" s="29" t="str">
        <f>IF('Corporate Gifting Order Form'!C860="","",'Corporate Gifting Order Form'!C860)</f>
        <v/>
      </c>
      <c r="C848" s="29" t="str">
        <f>IF('Corporate Gifting Order Form'!D860="","",'Corporate Gifting Order Form'!D860)</f>
        <v/>
      </c>
      <c r="D848" s="29" t="str">
        <f>IF('Corporate Gifting Order Form'!E860="","",'Corporate Gifting Order Form'!E860)</f>
        <v/>
      </c>
      <c r="E848" s="29" t="str">
        <f>IF('Corporate Gifting Order Form'!F860="","",'Corporate Gifting Order Form'!F860)</f>
        <v/>
      </c>
      <c r="F848" s="29" t="str">
        <f>IF('Corporate Gifting Order Form'!G860="","",'Corporate Gifting Order Form'!G860)</f>
        <v/>
      </c>
      <c r="G848" s="29" t="str">
        <f>IF('Corporate Gifting Order Form'!H860="","",'Corporate Gifting Order Form'!H860)</f>
        <v/>
      </c>
      <c r="H848" s="29" t="str">
        <f>IF('Corporate Gifting Order Form'!I860="","",'Corporate Gifting Order Form'!I860)</f>
        <v/>
      </c>
      <c r="I848" s="45" t="str">
        <f>IF('Corporate Gifting Order Form'!J860="","",'Corporate Gifting Order Form'!J860)</f>
        <v/>
      </c>
      <c r="J848" s="28" t="str">
        <f t="shared" si="27"/>
        <v/>
      </c>
      <c r="K848" s="33" t="str">
        <f>IF('Corporate Gifting Order Form'!K860="","",'Corporate Gifting Order Form'!K860)</f>
        <v/>
      </c>
      <c r="L848" s="29" t="str">
        <f>IF('Corporate Gifting Order Form'!L860="","",'Corporate Gifting Order Form'!L860)</f>
        <v/>
      </c>
      <c r="M848" s="29" t="str">
        <f>IF('Corporate Gifting Order Form'!M860="","",'Corporate Gifting Order Form'!M860)</f>
        <v/>
      </c>
      <c r="N848" s="44" t="str">
        <f>IF('Corporate Gifting Order Form'!N860="","",'Corporate Gifting Order Form'!N860)</f>
        <v/>
      </c>
      <c r="O848" s="29" t="str">
        <f>IFERROR("",'Corporate Gifting Order Form'!P860)</f>
        <v/>
      </c>
      <c r="P848" s="28" t="str">
        <f t="shared" si="28"/>
        <v/>
      </c>
      <c r="Q848" s="29" t="str">
        <f>IFERROR("",'Corporate Gifting Order Form'!R860)</f>
        <v/>
      </c>
      <c r="R848" s="29" t="str">
        <f>IFERROR("",'Corporate Gifting Order Form'!S860)</f>
        <v/>
      </c>
      <c r="S848" s="28" t="str">
        <f>_xlfn.IFNA(IF(B$1="Yes",(VLOOKUP(R848,Gifts!B$1:D$8,2,FALSE)),(VLOOKUP(R848,Gifts!B$1:D$8,3,FALSE))),"")</f>
        <v/>
      </c>
    </row>
    <row r="849" spans="1:19" x14ac:dyDescent="0.25">
      <c r="A849" s="44" t="str">
        <f>IF('Corporate Gifting Order Form'!B861="","",'Corporate Gifting Order Form'!B861)</f>
        <v/>
      </c>
      <c r="B849" s="29" t="str">
        <f>IF('Corporate Gifting Order Form'!C861="","",'Corporate Gifting Order Form'!C861)</f>
        <v/>
      </c>
      <c r="C849" s="29" t="str">
        <f>IF('Corporate Gifting Order Form'!D861="","",'Corporate Gifting Order Form'!D861)</f>
        <v/>
      </c>
      <c r="D849" s="29" t="str">
        <f>IF('Corporate Gifting Order Form'!E861="","",'Corporate Gifting Order Form'!E861)</f>
        <v/>
      </c>
      <c r="E849" s="29" t="str">
        <f>IF('Corporate Gifting Order Form'!F861="","",'Corporate Gifting Order Form'!F861)</f>
        <v/>
      </c>
      <c r="F849" s="29" t="str">
        <f>IF('Corporate Gifting Order Form'!G861="","",'Corporate Gifting Order Form'!G861)</f>
        <v/>
      </c>
      <c r="G849" s="29" t="str">
        <f>IF('Corporate Gifting Order Form'!H861="","",'Corporate Gifting Order Form'!H861)</f>
        <v/>
      </c>
      <c r="H849" s="29" t="str">
        <f>IF('Corporate Gifting Order Form'!I861="","",'Corporate Gifting Order Form'!I861)</f>
        <v/>
      </c>
      <c r="I849" s="45" t="str">
        <f>IF('Corporate Gifting Order Form'!J861="","",'Corporate Gifting Order Form'!J861)</f>
        <v/>
      </c>
      <c r="J849" s="28" t="str">
        <f t="shared" si="27"/>
        <v/>
      </c>
      <c r="K849" s="33" t="str">
        <f>IF('Corporate Gifting Order Form'!K861="","",'Corporate Gifting Order Form'!K861)</f>
        <v/>
      </c>
      <c r="L849" s="29" t="str">
        <f>IF('Corporate Gifting Order Form'!L861="","",'Corporate Gifting Order Form'!L861)</f>
        <v/>
      </c>
      <c r="M849" s="29" t="str">
        <f>IF('Corporate Gifting Order Form'!M861="","",'Corporate Gifting Order Form'!M861)</f>
        <v/>
      </c>
      <c r="N849" s="44" t="str">
        <f>IF('Corporate Gifting Order Form'!N861="","",'Corporate Gifting Order Form'!N861)</f>
        <v/>
      </c>
      <c r="O849" s="29" t="str">
        <f>IFERROR("",'Corporate Gifting Order Form'!P861)</f>
        <v/>
      </c>
      <c r="P849" s="28" t="str">
        <f t="shared" si="28"/>
        <v/>
      </c>
      <c r="Q849" s="29" t="str">
        <f>IFERROR("",'Corporate Gifting Order Form'!R861)</f>
        <v/>
      </c>
      <c r="R849" s="29" t="str">
        <f>IFERROR("",'Corporate Gifting Order Form'!S861)</f>
        <v/>
      </c>
      <c r="S849" s="28" t="str">
        <f>_xlfn.IFNA(IF(B$1="Yes",(VLOOKUP(R849,Gifts!B$1:D$8,2,FALSE)),(VLOOKUP(R849,Gifts!B$1:D$8,3,FALSE))),"")</f>
        <v/>
      </c>
    </row>
    <row r="850" spans="1:19" x14ac:dyDescent="0.25">
      <c r="A850" s="44" t="str">
        <f>IF('Corporate Gifting Order Form'!B862="","",'Corporate Gifting Order Form'!B862)</f>
        <v/>
      </c>
      <c r="B850" s="29" t="str">
        <f>IF('Corporate Gifting Order Form'!C862="","",'Corporate Gifting Order Form'!C862)</f>
        <v/>
      </c>
      <c r="C850" s="29" t="str">
        <f>IF('Corporate Gifting Order Form'!D862="","",'Corporate Gifting Order Form'!D862)</f>
        <v/>
      </c>
      <c r="D850" s="29" t="str">
        <f>IF('Corporate Gifting Order Form'!E862="","",'Corporate Gifting Order Form'!E862)</f>
        <v/>
      </c>
      <c r="E850" s="29" t="str">
        <f>IF('Corporate Gifting Order Form'!F862="","",'Corporate Gifting Order Form'!F862)</f>
        <v/>
      </c>
      <c r="F850" s="29" t="str">
        <f>IF('Corporate Gifting Order Form'!G862="","",'Corporate Gifting Order Form'!G862)</f>
        <v/>
      </c>
      <c r="G850" s="29" t="str">
        <f>IF('Corporate Gifting Order Form'!H862="","",'Corporate Gifting Order Form'!H862)</f>
        <v/>
      </c>
      <c r="H850" s="29" t="str">
        <f>IF('Corporate Gifting Order Form'!I862="","",'Corporate Gifting Order Form'!I862)</f>
        <v/>
      </c>
      <c r="I850" s="45" t="str">
        <f>IF('Corporate Gifting Order Form'!J862="","",'Corporate Gifting Order Form'!J862)</f>
        <v/>
      </c>
      <c r="J850" s="28" t="str">
        <f t="shared" si="27"/>
        <v/>
      </c>
      <c r="K850" s="33" t="str">
        <f>IF('Corporate Gifting Order Form'!K862="","",'Corporate Gifting Order Form'!K862)</f>
        <v/>
      </c>
      <c r="L850" s="29" t="str">
        <f>IF('Corporate Gifting Order Form'!L862="","",'Corporate Gifting Order Form'!L862)</f>
        <v/>
      </c>
      <c r="M850" s="29" t="str">
        <f>IF('Corporate Gifting Order Form'!M862="","",'Corporate Gifting Order Form'!M862)</f>
        <v/>
      </c>
      <c r="N850" s="44" t="str">
        <f>IF('Corporate Gifting Order Form'!N862="","",'Corporate Gifting Order Form'!N862)</f>
        <v/>
      </c>
      <c r="O850" s="29" t="str">
        <f>IFERROR("",'Corporate Gifting Order Form'!P862)</f>
        <v/>
      </c>
      <c r="P850" s="28" t="str">
        <f t="shared" si="28"/>
        <v/>
      </c>
      <c r="Q850" s="29" t="str">
        <f>IFERROR("",'Corporate Gifting Order Form'!R862)</f>
        <v/>
      </c>
      <c r="R850" s="29" t="str">
        <f>IFERROR("",'Corporate Gifting Order Form'!S862)</f>
        <v/>
      </c>
      <c r="S850" s="28" t="str">
        <f>_xlfn.IFNA(IF(B$1="Yes",(VLOOKUP(R850,Gifts!B$1:D$8,2,FALSE)),(VLOOKUP(R850,Gifts!B$1:D$8,3,FALSE))),"")</f>
        <v/>
      </c>
    </row>
    <row r="851" spans="1:19" x14ac:dyDescent="0.25">
      <c r="A851" s="44" t="str">
        <f>IF('Corporate Gifting Order Form'!B863="","",'Corporate Gifting Order Form'!B863)</f>
        <v/>
      </c>
      <c r="B851" s="29" t="str">
        <f>IF('Corporate Gifting Order Form'!C863="","",'Corporate Gifting Order Form'!C863)</f>
        <v/>
      </c>
      <c r="C851" s="29" t="str">
        <f>IF('Corporate Gifting Order Form'!D863="","",'Corporate Gifting Order Form'!D863)</f>
        <v/>
      </c>
      <c r="D851" s="29" t="str">
        <f>IF('Corporate Gifting Order Form'!E863="","",'Corporate Gifting Order Form'!E863)</f>
        <v/>
      </c>
      <c r="E851" s="29" t="str">
        <f>IF('Corporate Gifting Order Form'!F863="","",'Corporate Gifting Order Form'!F863)</f>
        <v/>
      </c>
      <c r="F851" s="29" t="str">
        <f>IF('Corporate Gifting Order Form'!G863="","",'Corporate Gifting Order Form'!G863)</f>
        <v/>
      </c>
      <c r="G851" s="29" t="str">
        <f>IF('Corporate Gifting Order Form'!H863="","",'Corporate Gifting Order Form'!H863)</f>
        <v/>
      </c>
      <c r="H851" s="29" t="str">
        <f>IF('Corporate Gifting Order Form'!I863="","",'Corporate Gifting Order Form'!I863)</f>
        <v/>
      </c>
      <c r="I851" s="45" t="str">
        <f>IF('Corporate Gifting Order Form'!J863="","",'Corporate Gifting Order Form'!J863)</f>
        <v/>
      </c>
      <c r="J851" s="28" t="str">
        <f t="shared" si="27"/>
        <v/>
      </c>
      <c r="K851" s="33" t="str">
        <f>IF('Corporate Gifting Order Form'!K863="","",'Corporate Gifting Order Form'!K863)</f>
        <v/>
      </c>
      <c r="L851" s="29" t="str">
        <f>IF('Corporate Gifting Order Form'!L863="","",'Corporate Gifting Order Form'!L863)</f>
        <v/>
      </c>
      <c r="M851" s="29" t="str">
        <f>IF('Corporate Gifting Order Form'!M863="","",'Corporate Gifting Order Form'!M863)</f>
        <v/>
      </c>
      <c r="N851" s="44" t="str">
        <f>IF('Corporate Gifting Order Form'!N863="","",'Corporate Gifting Order Form'!N863)</f>
        <v/>
      </c>
      <c r="O851" s="29" t="str">
        <f>IFERROR("",'Corporate Gifting Order Form'!P863)</f>
        <v/>
      </c>
      <c r="P851" s="28" t="str">
        <f t="shared" si="28"/>
        <v/>
      </c>
      <c r="Q851" s="29" t="str">
        <f>IFERROR("",'Corporate Gifting Order Form'!R863)</f>
        <v/>
      </c>
      <c r="R851" s="29" t="str">
        <f>IFERROR("",'Corporate Gifting Order Form'!S863)</f>
        <v/>
      </c>
      <c r="S851" s="28" t="str">
        <f>_xlfn.IFNA(IF(B$1="Yes",(VLOOKUP(R851,Gifts!B$1:D$8,2,FALSE)),(VLOOKUP(R851,Gifts!B$1:D$8,3,FALSE))),"")</f>
        <v/>
      </c>
    </row>
    <row r="852" spans="1:19" x14ac:dyDescent="0.25">
      <c r="A852" s="44" t="str">
        <f>IF('Corporate Gifting Order Form'!B864="","",'Corporate Gifting Order Form'!B864)</f>
        <v/>
      </c>
      <c r="B852" s="29" t="str">
        <f>IF('Corporate Gifting Order Form'!C864="","",'Corporate Gifting Order Form'!C864)</f>
        <v/>
      </c>
      <c r="C852" s="29" t="str">
        <f>IF('Corporate Gifting Order Form'!D864="","",'Corporate Gifting Order Form'!D864)</f>
        <v/>
      </c>
      <c r="D852" s="29" t="str">
        <f>IF('Corporate Gifting Order Form'!E864="","",'Corporate Gifting Order Form'!E864)</f>
        <v/>
      </c>
      <c r="E852" s="29" t="str">
        <f>IF('Corporate Gifting Order Form'!F864="","",'Corporate Gifting Order Form'!F864)</f>
        <v/>
      </c>
      <c r="F852" s="29" t="str">
        <f>IF('Corporate Gifting Order Form'!G864="","",'Corporate Gifting Order Form'!G864)</f>
        <v/>
      </c>
      <c r="G852" s="29" t="str">
        <f>IF('Corporate Gifting Order Form'!H864="","",'Corporate Gifting Order Form'!H864)</f>
        <v/>
      </c>
      <c r="H852" s="29" t="str">
        <f>IF('Corporate Gifting Order Form'!I864="","",'Corporate Gifting Order Form'!I864)</f>
        <v/>
      </c>
      <c r="I852" s="45" t="str">
        <f>IF('Corporate Gifting Order Form'!J864="","",'Corporate Gifting Order Form'!J864)</f>
        <v/>
      </c>
      <c r="J852" s="28" t="str">
        <f t="shared" si="27"/>
        <v/>
      </c>
      <c r="K852" s="33" t="str">
        <f>IF('Corporate Gifting Order Form'!K864="","",'Corporate Gifting Order Form'!K864)</f>
        <v/>
      </c>
      <c r="L852" s="29" t="str">
        <f>IF('Corporate Gifting Order Form'!L864="","",'Corporate Gifting Order Form'!L864)</f>
        <v/>
      </c>
      <c r="M852" s="29" t="str">
        <f>IF('Corporate Gifting Order Form'!M864="","",'Corporate Gifting Order Form'!M864)</f>
        <v/>
      </c>
      <c r="N852" s="44" t="str">
        <f>IF('Corporate Gifting Order Form'!N864="","",'Corporate Gifting Order Form'!N864)</f>
        <v/>
      </c>
      <c r="O852" s="29" t="str">
        <f>IFERROR("",'Corporate Gifting Order Form'!P864)</f>
        <v/>
      </c>
      <c r="P852" s="28" t="str">
        <f t="shared" si="28"/>
        <v/>
      </c>
      <c r="Q852" s="29" t="str">
        <f>IFERROR("",'Corporate Gifting Order Form'!R864)</f>
        <v/>
      </c>
      <c r="R852" s="29" t="str">
        <f>IFERROR("",'Corporate Gifting Order Form'!S864)</f>
        <v/>
      </c>
      <c r="S852" s="28" t="str">
        <f>_xlfn.IFNA(IF(B$1="Yes",(VLOOKUP(R852,Gifts!B$1:D$8,2,FALSE)),(VLOOKUP(R852,Gifts!B$1:D$8,3,FALSE))),"")</f>
        <v/>
      </c>
    </row>
    <row r="853" spans="1:19" x14ac:dyDescent="0.25">
      <c r="A853" s="44" t="str">
        <f>IF('Corporate Gifting Order Form'!B865="","",'Corporate Gifting Order Form'!B865)</f>
        <v/>
      </c>
      <c r="B853" s="29" t="str">
        <f>IF('Corporate Gifting Order Form'!C865="","",'Corporate Gifting Order Form'!C865)</f>
        <v/>
      </c>
      <c r="C853" s="29" t="str">
        <f>IF('Corporate Gifting Order Form'!D865="","",'Corporate Gifting Order Form'!D865)</f>
        <v/>
      </c>
      <c r="D853" s="29" t="str">
        <f>IF('Corporate Gifting Order Form'!E865="","",'Corporate Gifting Order Form'!E865)</f>
        <v/>
      </c>
      <c r="E853" s="29" t="str">
        <f>IF('Corporate Gifting Order Form'!F865="","",'Corporate Gifting Order Form'!F865)</f>
        <v/>
      </c>
      <c r="F853" s="29" t="str">
        <f>IF('Corporate Gifting Order Form'!G865="","",'Corporate Gifting Order Form'!G865)</f>
        <v/>
      </c>
      <c r="G853" s="29" t="str">
        <f>IF('Corporate Gifting Order Form'!H865="","",'Corporate Gifting Order Form'!H865)</f>
        <v/>
      </c>
      <c r="H853" s="29" t="str">
        <f>IF('Corporate Gifting Order Form'!I865="","",'Corporate Gifting Order Form'!I865)</f>
        <v/>
      </c>
      <c r="I853" s="45" t="str">
        <f>IF('Corporate Gifting Order Form'!J865="","",'Corporate Gifting Order Form'!J865)</f>
        <v/>
      </c>
      <c r="J853" s="28" t="str">
        <f t="shared" si="27"/>
        <v/>
      </c>
      <c r="K853" s="33" t="str">
        <f>IF('Corporate Gifting Order Form'!K865="","",'Corporate Gifting Order Form'!K865)</f>
        <v/>
      </c>
      <c r="L853" s="29" t="str">
        <f>IF('Corporate Gifting Order Form'!L865="","",'Corporate Gifting Order Form'!L865)</f>
        <v/>
      </c>
      <c r="M853" s="29" t="str">
        <f>IF('Corporate Gifting Order Form'!M865="","",'Corporate Gifting Order Form'!M865)</f>
        <v/>
      </c>
      <c r="N853" s="44" t="str">
        <f>IF('Corporate Gifting Order Form'!N865="","",'Corporate Gifting Order Form'!N865)</f>
        <v/>
      </c>
      <c r="O853" s="29" t="str">
        <f>IFERROR("",'Corporate Gifting Order Form'!P865)</f>
        <v/>
      </c>
      <c r="P853" s="28" t="str">
        <f t="shared" si="28"/>
        <v/>
      </c>
      <c r="Q853" s="29" t="str">
        <f>IFERROR("",'Corporate Gifting Order Form'!R865)</f>
        <v/>
      </c>
      <c r="R853" s="29" t="str">
        <f>IFERROR("",'Corporate Gifting Order Form'!S865)</f>
        <v/>
      </c>
      <c r="S853" s="28" t="str">
        <f>_xlfn.IFNA(IF(B$1="Yes",(VLOOKUP(R853,Gifts!B$1:D$8,2,FALSE)),(VLOOKUP(R853,Gifts!B$1:D$8,3,FALSE))),"")</f>
        <v/>
      </c>
    </row>
    <row r="854" spans="1:19" x14ac:dyDescent="0.25">
      <c r="A854" s="44" t="str">
        <f>IF('Corporate Gifting Order Form'!B866="","",'Corporate Gifting Order Form'!B866)</f>
        <v/>
      </c>
      <c r="B854" s="29" t="str">
        <f>IF('Corporate Gifting Order Form'!C866="","",'Corporate Gifting Order Form'!C866)</f>
        <v/>
      </c>
      <c r="C854" s="29" t="str">
        <f>IF('Corporate Gifting Order Form'!D866="","",'Corporate Gifting Order Form'!D866)</f>
        <v/>
      </c>
      <c r="D854" s="29" t="str">
        <f>IF('Corporate Gifting Order Form'!E866="","",'Corporate Gifting Order Form'!E866)</f>
        <v/>
      </c>
      <c r="E854" s="29" t="str">
        <f>IF('Corporate Gifting Order Form'!F866="","",'Corporate Gifting Order Form'!F866)</f>
        <v/>
      </c>
      <c r="F854" s="29" t="str">
        <f>IF('Corporate Gifting Order Form'!G866="","",'Corporate Gifting Order Form'!G866)</f>
        <v/>
      </c>
      <c r="G854" s="29" t="str">
        <f>IF('Corporate Gifting Order Form'!H866="","",'Corporate Gifting Order Form'!H866)</f>
        <v/>
      </c>
      <c r="H854" s="29" t="str">
        <f>IF('Corporate Gifting Order Form'!I866="","",'Corporate Gifting Order Form'!I866)</f>
        <v/>
      </c>
      <c r="I854" s="45" t="str">
        <f>IF('Corporate Gifting Order Form'!J866="","",'Corporate Gifting Order Form'!J866)</f>
        <v/>
      </c>
      <c r="J854" s="28" t="str">
        <f t="shared" si="27"/>
        <v/>
      </c>
      <c r="K854" s="33" t="str">
        <f>IF('Corporate Gifting Order Form'!K866="","",'Corporate Gifting Order Form'!K866)</f>
        <v/>
      </c>
      <c r="L854" s="29" t="str">
        <f>IF('Corporate Gifting Order Form'!L866="","",'Corporate Gifting Order Form'!L866)</f>
        <v/>
      </c>
      <c r="M854" s="29" t="str">
        <f>IF('Corporate Gifting Order Form'!M866="","",'Corporate Gifting Order Form'!M866)</f>
        <v/>
      </c>
      <c r="N854" s="44" t="str">
        <f>IF('Corporate Gifting Order Form'!N866="","",'Corporate Gifting Order Form'!N866)</f>
        <v/>
      </c>
      <c r="O854" s="29" t="str">
        <f>IFERROR("",'Corporate Gifting Order Form'!P866)</f>
        <v/>
      </c>
      <c r="P854" s="28" t="str">
        <f t="shared" si="28"/>
        <v/>
      </c>
      <c r="Q854" s="29" t="str">
        <f>IFERROR("",'Corporate Gifting Order Form'!R866)</f>
        <v/>
      </c>
      <c r="R854" s="29" t="str">
        <f>IFERROR("",'Corporate Gifting Order Form'!S866)</f>
        <v/>
      </c>
      <c r="S854" s="28" t="str">
        <f>_xlfn.IFNA(IF(B$1="Yes",(VLOOKUP(R854,Gifts!B$1:D$8,2,FALSE)),(VLOOKUP(R854,Gifts!B$1:D$8,3,FALSE))),"")</f>
        <v/>
      </c>
    </row>
    <row r="855" spans="1:19" x14ac:dyDescent="0.25">
      <c r="A855" s="44" t="str">
        <f>IF('Corporate Gifting Order Form'!B867="","",'Corporate Gifting Order Form'!B867)</f>
        <v/>
      </c>
      <c r="B855" s="29" t="str">
        <f>IF('Corporate Gifting Order Form'!C867="","",'Corporate Gifting Order Form'!C867)</f>
        <v/>
      </c>
      <c r="C855" s="29" t="str">
        <f>IF('Corporate Gifting Order Form'!D867="","",'Corporate Gifting Order Form'!D867)</f>
        <v/>
      </c>
      <c r="D855" s="29" t="str">
        <f>IF('Corporate Gifting Order Form'!E867="","",'Corporate Gifting Order Form'!E867)</f>
        <v/>
      </c>
      <c r="E855" s="29" t="str">
        <f>IF('Corporate Gifting Order Form'!F867="","",'Corporate Gifting Order Form'!F867)</f>
        <v/>
      </c>
      <c r="F855" s="29" t="str">
        <f>IF('Corporate Gifting Order Form'!G867="","",'Corporate Gifting Order Form'!G867)</f>
        <v/>
      </c>
      <c r="G855" s="29" t="str">
        <f>IF('Corporate Gifting Order Form'!H867="","",'Corporate Gifting Order Form'!H867)</f>
        <v/>
      </c>
      <c r="H855" s="29" t="str">
        <f>IF('Corporate Gifting Order Form'!I867="","",'Corporate Gifting Order Form'!I867)</f>
        <v/>
      </c>
      <c r="I855" s="45" t="str">
        <f>IF('Corporate Gifting Order Form'!J867="","",'Corporate Gifting Order Form'!J867)</f>
        <v/>
      </c>
      <c r="J855" s="28" t="str">
        <f t="shared" si="27"/>
        <v/>
      </c>
      <c r="K855" s="33" t="str">
        <f>IF('Corporate Gifting Order Form'!K867="","",'Corporate Gifting Order Form'!K867)</f>
        <v/>
      </c>
      <c r="L855" s="29" t="str">
        <f>IF('Corporate Gifting Order Form'!L867="","",'Corporate Gifting Order Form'!L867)</f>
        <v/>
      </c>
      <c r="M855" s="29" t="str">
        <f>IF('Corporate Gifting Order Form'!M867="","",'Corporate Gifting Order Form'!M867)</f>
        <v/>
      </c>
      <c r="N855" s="44" t="str">
        <f>IF('Corporate Gifting Order Form'!N867="","",'Corporate Gifting Order Form'!N867)</f>
        <v/>
      </c>
      <c r="O855" s="29" t="str">
        <f>IFERROR("",'Corporate Gifting Order Form'!P867)</f>
        <v/>
      </c>
      <c r="P855" s="28" t="str">
        <f t="shared" si="28"/>
        <v/>
      </c>
      <c r="Q855" s="29" t="str">
        <f>IFERROR("",'Corporate Gifting Order Form'!R867)</f>
        <v/>
      </c>
      <c r="R855" s="29" t="str">
        <f>IFERROR("",'Corporate Gifting Order Form'!S867)</f>
        <v/>
      </c>
      <c r="S855" s="28" t="str">
        <f>_xlfn.IFNA(IF(B$1="Yes",(VLOOKUP(R855,Gifts!B$1:D$8,2,FALSE)),(VLOOKUP(R855,Gifts!B$1:D$8,3,FALSE))),"")</f>
        <v/>
      </c>
    </row>
    <row r="856" spans="1:19" x14ac:dyDescent="0.25">
      <c r="A856" s="44" t="str">
        <f>IF('Corporate Gifting Order Form'!B868="","",'Corporate Gifting Order Form'!B868)</f>
        <v/>
      </c>
      <c r="B856" s="29" t="str">
        <f>IF('Corporate Gifting Order Form'!C868="","",'Corporate Gifting Order Form'!C868)</f>
        <v/>
      </c>
      <c r="C856" s="29" t="str">
        <f>IF('Corporate Gifting Order Form'!D868="","",'Corporate Gifting Order Form'!D868)</f>
        <v/>
      </c>
      <c r="D856" s="29" t="str">
        <f>IF('Corporate Gifting Order Form'!E868="","",'Corporate Gifting Order Form'!E868)</f>
        <v/>
      </c>
      <c r="E856" s="29" t="str">
        <f>IF('Corporate Gifting Order Form'!F868="","",'Corporate Gifting Order Form'!F868)</f>
        <v/>
      </c>
      <c r="F856" s="29" t="str">
        <f>IF('Corporate Gifting Order Form'!G868="","",'Corporate Gifting Order Form'!G868)</f>
        <v/>
      </c>
      <c r="G856" s="29" t="str">
        <f>IF('Corporate Gifting Order Form'!H868="","",'Corporate Gifting Order Form'!H868)</f>
        <v/>
      </c>
      <c r="H856" s="29" t="str">
        <f>IF('Corporate Gifting Order Form'!I868="","",'Corporate Gifting Order Form'!I868)</f>
        <v/>
      </c>
      <c r="I856" s="45" t="str">
        <f>IF('Corporate Gifting Order Form'!J868="","",'Corporate Gifting Order Form'!J868)</f>
        <v/>
      </c>
      <c r="J856" s="28" t="str">
        <f t="shared" si="27"/>
        <v/>
      </c>
      <c r="K856" s="33" t="str">
        <f>IF('Corporate Gifting Order Form'!K868="","",'Corporate Gifting Order Form'!K868)</f>
        <v/>
      </c>
      <c r="L856" s="29" t="str">
        <f>IF('Corporate Gifting Order Form'!L868="","",'Corporate Gifting Order Form'!L868)</f>
        <v/>
      </c>
      <c r="M856" s="29" t="str">
        <f>IF('Corporate Gifting Order Form'!M868="","",'Corporate Gifting Order Form'!M868)</f>
        <v/>
      </c>
      <c r="N856" s="44" t="str">
        <f>IF('Corporate Gifting Order Form'!N868="","",'Corporate Gifting Order Form'!N868)</f>
        <v/>
      </c>
      <c r="O856" s="29" t="str">
        <f>IFERROR("",'Corporate Gifting Order Form'!P868)</f>
        <v/>
      </c>
      <c r="P856" s="28" t="str">
        <f t="shared" si="28"/>
        <v/>
      </c>
      <c r="Q856" s="29" t="str">
        <f>IFERROR("",'Corporate Gifting Order Form'!R868)</f>
        <v/>
      </c>
      <c r="R856" s="29" t="str">
        <f>IFERROR("",'Corporate Gifting Order Form'!S868)</f>
        <v/>
      </c>
      <c r="S856" s="28" t="str">
        <f>_xlfn.IFNA(IF(B$1="Yes",(VLOOKUP(R856,Gifts!B$1:D$8,2,FALSE)),(VLOOKUP(R856,Gifts!B$1:D$8,3,FALSE))),"")</f>
        <v/>
      </c>
    </row>
    <row r="857" spans="1:19" x14ac:dyDescent="0.25">
      <c r="A857" s="44" t="str">
        <f>IF('Corporate Gifting Order Form'!B869="","",'Corporate Gifting Order Form'!B869)</f>
        <v/>
      </c>
      <c r="B857" s="29" t="str">
        <f>IF('Corporate Gifting Order Form'!C869="","",'Corporate Gifting Order Form'!C869)</f>
        <v/>
      </c>
      <c r="C857" s="29" t="str">
        <f>IF('Corporate Gifting Order Form'!D869="","",'Corporate Gifting Order Form'!D869)</f>
        <v/>
      </c>
      <c r="D857" s="29" t="str">
        <f>IF('Corporate Gifting Order Form'!E869="","",'Corporate Gifting Order Form'!E869)</f>
        <v/>
      </c>
      <c r="E857" s="29" t="str">
        <f>IF('Corporate Gifting Order Form'!F869="","",'Corporate Gifting Order Form'!F869)</f>
        <v/>
      </c>
      <c r="F857" s="29" t="str">
        <f>IF('Corporate Gifting Order Form'!G869="","",'Corporate Gifting Order Form'!G869)</f>
        <v/>
      </c>
      <c r="G857" s="29" t="str">
        <f>IF('Corporate Gifting Order Form'!H869="","",'Corporate Gifting Order Form'!H869)</f>
        <v/>
      </c>
      <c r="H857" s="29" t="str">
        <f>IF('Corporate Gifting Order Form'!I869="","",'Corporate Gifting Order Form'!I869)</f>
        <v/>
      </c>
      <c r="I857" s="45" t="str">
        <f>IF('Corporate Gifting Order Form'!J869="","",'Corporate Gifting Order Form'!J869)</f>
        <v/>
      </c>
      <c r="J857" s="28" t="str">
        <f t="shared" si="27"/>
        <v/>
      </c>
      <c r="K857" s="33" t="str">
        <f>IF('Corporate Gifting Order Form'!K869="","",'Corporate Gifting Order Form'!K869)</f>
        <v/>
      </c>
      <c r="L857" s="29" t="str">
        <f>IF('Corporate Gifting Order Form'!L869="","",'Corporate Gifting Order Form'!L869)</f>
        <v/>
      </c>
      <c r="M857" s="29" t="str">
        <f>IF('Corporate Gifting Order Form'!M869="","",'Corporate Gifting Order Form'!M869)</f>
        <v/>
      </c>
      <c r="N857" s="44" t="str">
        <f>IF('Corporate Gifting Order Form'!N869="","",'Corporate Gifting Order Form'!N869)</f>
        <v/>
      </c>
      <c r="O857" s="29" t="str">
        <f>IFERROR("",'Corporate Gifting Order Form'!P869)</f>
        <v/>
      </c>
      <c r="P857" s="28" t="str">
        <f t="shared" si="28"/>
        <v/>
      </c>
      <c r="Q857" s="29" t="str">
        <f>IFERROR("",'Corporate Gifting Order Form'!R869)</f>
        <v/>
      </c>
      <c r="R857" s="29" t="str">
        <f>IFERROR("",'Corporate Gifting Order Form'!S869)</f>
        <v/>
      </c>
      <c r="S857" s="28" t="str">
        <f>_xlfn.IFNA(IF(B$1="Yes",(VLOOKUP(R857,Gifts!B$1:D$8,2,FALSE)),(VLOOKUP(R857,Gifts!B$1:D$8,3,FALSE))),"")</f>
        <v/>
      </c>
    </row>
    <row r="858" spans="1:19" x14ac:dyDescent="0.25">
      <c r="A858" s="44" t="str">
        <f>IF('Corporate Gifting Order Form'!B870="","",'Corporate Gifting Order Form'!B870)</f>
        <v/>
      </c>
      <c r="B858" s="29" t="str">
        <f>IF('Corporate Gifting Order Form'!C870="","",'Corporate Gifting Order Form'!C870)</f>
        <v/>
      </c>
      <c r="C858" s="29" t="str">
        <f>IF('Corporate Gifting Order Form'!D870="","",'Corporate Gifting Order Form'!D870)</f>
        <v/>
      </c>
      <c r="D858" s="29" t="str">
        <f>IF('Corporate Gifting Order Form'!E870="","",'Corporate Gifting Order Form'!E870)</f>
        <v/>
      </c>
      <c r="E858" s="29" t="str">
        <f>IF('Corporate Gifting Order Form'!F870="","",'Corporate Gifting Order Form'!F870)</f>
        <v/>
      </c>
      <c r="F858" s="29" t="str">
        <f>IF('Corporate Gifting Order Form'!G870="","",'Corporate Gifting Order Form'!G870)</f>
        <v/>
      </c>
      <c r="G858" s="29" t="str">
        <f>IF('Corporate Gifting Order Form'!H870="","",'Corporate Gifting Order Form'!H870)</f>
        <v/>
      </c>
      <c r="H858" s="29" t="str">
        <f>IF('Corporate Gifting Order Form'!I870="","",'Corporate Gifting Order Form'!I870)</f>
        <v/>
      </c>
      <c r="I858" s="45" t="str">
        <f>IF('Corporate Gifting Order Form'!J870="","",'Corporate Gifting Order Form'!J870)</f>
        <v/>
      </c>
      <c r="J858" s="28" t="str">
        <f t="shared" si="27"/>
        <v/>
      </c>
      <c r="K858" s="33" t="str">
        <f>IF('Corporate Gifting Order Form'!K870="","",'Corporate Gifting Order Form'!K870)</f>
        <v/>
      </c>
      <c r="L858" s="29" t="str">
        <f>IF('Corporate Gifting Order Form'!L870="","",'Corporate Gifting Order Form'!L870)</f>
        <v/>
      </c>
      <c r="M858" s="29" t="str">
        <f>IF('Corporate Gifting Order Form'!M870="","",'Corporate Gifting Order Form'!M870)</f>
        <v/>
      </c>
      <c r="N858" s="44" t="str">
        <f>IF('Corporate Gifting Order Form'!N870="","",'Corporate Gifting Order Form'!N870)</f>
        <v/>
      </c>
      <c r="O858" s="29" t="str">
        <f>IFERROR("",'Corporate Gifting Order Form'!P870)</f>
        <v/>
      </c>
      <c r="P858" s="28" t="str">
        <f t="shared" si="28"/>
        <v/>
      </c>
      <c r="Q858" s="29" t="str">
        <f>IFERROR("",'Corporate Gifting Order Form'!R870)</f>
        <v/>
      </c>
      <c r="R858" s="29" t="str">
        <f>IFERROR("",'Corporate Gifting Order Form'!S870)</f>
        <v/>
      </c>
      <c r="S858" s="28" t="str">
        <f>_xlfn.IFNA(IF(B$1="Yes",(VLOOKUP(R858,Gifts!B$1:D$8,2,FALSE)),(VLOOKUP(R858,Gifts!B$1:D$8,3,FALSE))),"")</f>
        <v/>
      </c>
    </row>
    <row r="859" spans="1:19" x14ac:dyDescent="0.25">
      <c r="A859" s="44" t="str">
        <f>IF('Corporate Gifting Order Form'!B871="","",'Corporate Gifting Order Form'!B871)</f>
        <v/>
      </c>
      <c r="B859" s="29" t="str">
        <f>IF('Corporate Gifting Order Form'!C871="","",'Corporate Gifting Order Form'!C871)</f>
        <v/>
      </c>
      <c r="C859" s="29" t="str">
        <f>IF('Corporate Gifting Order Form'!D871="","",'Corporate Gifting Order Form'!D871)</f>
        <v/>
      </c>
      <c r="D859" s="29" t="str">
        <f>IF('Corporate Gifting Order Form'!E871="","",'Corporate Gifting Order Form'!E871)</f>
        <v/>
      </c>
      <c r="E859" s="29" t="str">
        <f>IF('Corporate Gifting Order Form'!F871="","",'Corporate Gifting Order Form'!F871)</f>
        <v/>
      </c>
      <c r="F859" s="29" t="str">
        <f>IF('Corporate Gifting Order Form'!G871="","",'Corporate Gifting Order Form'!G871)</f>
        <v/>
      </c>
      <c r="G859" s="29" t="str">
        <f>IF('Corporate Gifting Order Form'!H871="","",'Corporate Gifting Order Form'!H871)</f>
        <v/>
      </c>
      <c r="H859" s="29" t="str">
        <f>IF('Corporate Gifting Order Form'!I871="","",'Corporate Gifting Order Form'!I871)</f>
        <v/>
      </c>
      <c r="I859" s="45" t="str">
        <f>IF('Corporate Gifting Order Form'!J871="","",'Corporate Gifting Order Form'!J871)</f>
        <v/>
      </c>
      <c r="J859" s="28" t="str">
        <f t="shared" si="27"/>
        <v/>
      </c>
      <c r="K859" s="33" t="str">
        <f>IF('Corporate Gifting Order Form'!K871="","",'Corporate Gifting Order Form'!K871)</f>
        <v/>
      </c>
      <c r="L859" s="29" t="str">
        <f>IF('Corporate Gifting Order Form'!L871="","",'Corporate Gifting Order Form'!L871)</f>
        <v/>
      </c>
      <c r="M859" s="29" t="str">
        <f>IF('Corporate Gifting Order Form'!M871="","",'Corporate Gifting Order Form'!M871)</f>
        <v/>
      </c>
      <c r="N859" s="44" t="str">
        <f>IF('Corporate Gifting Order Form'!N871="","",'Corporate Gifting Order Form'!N871)</f>
        <v/>
      </c>
      <c r="O859" s="29" t="str">
        <f>IFERROR("",'Corporate Gifting Order Form'!P871)</f>
        <v/>
      </c>
      <c r="P859" s="28" t="str">
        <f t="shared" si="28"/>
        <v/>
      </c>
      <c r="Q859" s="29" t="str">
        <f>IFERROR("",'Corporate Gifting Order Form'!R871)</f>
        <v/>
      </c>
      <c r="R859" s="29" t="str">
        <f>IFERROR("",'Corporate Gifting Order Form'!S871)</f>
        <v/>
      </c>
      <c r="S859" s="28" t="str">
        <f>_xlfn.IFNA(IF(B$1="Yes",(VLOOKUP(R859,Gifts!B$1:D$8,2,FALSE)),(VLOOKUP(R859,Gifts!B$1:D$8,3,FALSE))),"")</f>
        <v/>
      </c>
    </row>
    <row r="860" spans="1:19" x14ac:dyDescent="0.25">
      <c r="A860" s="44" t="str">
        <f>IF('Corporate Gifting Order Form'!B872="","",'Corporate Gifting Order Form'!B872)</f>
        <v/>
      </c>
      <c r="B860" s="29" t="str">
        <f>IF('Corporate Gifting Order Form'!C872="","",'Corporate Gifting Order Form'!C872)</f>
        <v/>
      </c>
      <c r="C860" s="29" t="str">
        <f>IF('Corporate Gifting Order Form'!D872="","",'Corporate Gifting Order Form'!D872)</f>
        <v/>
      </c>
      <c r="D860" s="29" t="str">
        <f>IF('Corporate Gifting Order Form'!E872="","",'Corporate Gifting Order Form'!E872)</f>
        <v/>
      </c>
      <c r="E860" s="29" t="str">
        <f>IF('Corporate Gifting Order Form'!F872="","",'Corporate Gifting Order Form'!F872)</f>
        <v/>
      </c>
      <c r="F860" s="29" t="str">
        <f>IF('Corporate Gifting Order Form'!G872="","",'Corporate Gifting Order Form'!G872)</f>
        <v/>
      </c>
      <c r="G860" s="29" t="str">
        <f>IF('Corporate Gifting Order Form'!H872="","",'Corporate Gifting Order Form'!H872)</f>
        <v/>
      </c>
      <c r="H860" s="29" t="str">
        <f>IF('Corporate Gifting Order Form'!I872="","",'Corporate Gifting Order Form'!I872)</f>
        <v/>
      </c>
      <c r="I860" s="45" t="str">
        <f>IF('Corporate Gifting Order Form'!J872="","",'Corporate Gifting Order Form'!J872)</f>
        <v/>
      </c>
      <c r="J860" s="28" t="str">
        <f t="shared" si="27"/>
        <v/>
      </c>
      <c r="K860" s="33" t="str">
        <f>IF('Corporate Gifting Order Form'!K872="","",'Corporate Gifting Order Form'!K872)</f>
        <v/>
      </c>
      <c r="L860" s="29" t="str">
        <f>IF('Corporate Gifting Order Form'!L872="","",'Corporate Gifting Order Form'!L872)</f>
        <v/>
      </c>
      <c r="M860" s="29" t="str">
        <f>IF('Corporate Gifting Order Form'!M872="","",'Corporate Gifting Order Form'!M872)</f>
        <v/>
      </c>
      <c r="N860" s="44" t="str">
        <f>IF('Corporate Gifting Order Form'!N872="","",'Corporate Gifting Order Form'!N872)</f>
        <v/>
      </c>
      <c r="O860" s="29" t="str">
        <f>IFERROR("",'Corporate Gifting Order Form'!P872)</f>
        <v/>
      </c>
      <c r="P860" s="28" t="str">
        <f t="shared" si="28"/>
        <v/>
      </c>
      <c r="Q860" s="29" t="str">
        <f>IFERROR("",'Corporate Gifting Order Form'!R872)</f>
        <v/>
      </c>
      <c r="R860" s="29" t="str">
        <f>IFERROR("",'Corporate Gifting Order Form'!S872)</f>
        <v/>
      </c>
      <c r="S860" s="28" t="str">
        <f>_xlfn.IFNA(IF(B$1="Yes",(VLOOKUP(R860,Gifts!B$1:D$8,2,FALSE)),(VLOOKUP(R860,Gifts!B$1:D$8,3,FALSE))),"")</f>
        <v/>
      </c>
    </row>
    <row r="861" spans="1:19" x14ac:dyDescent="0.25">
      <c r="A861" s="44" t="str">
        <f>IF('Corporate Gifting Order Form'!B873="","",'Corporate Gifting Order Form'!B873)</f>
        <v/>
      </c>
      <c r="B861" s="29" t="str">
        <f>IF('Corporate Gifting Order Form'!C873="","",'Corporate Gifting Order Form'!C873)</f>
        <v/>
      </c>
      <c r="C861" s="29" t="str">
        <f>IF('Corporate Gifting Order Form'!D873="","",'Corporate Gifting Order Form'!D873)</f>
        <v/>
      </c>
      <c r="D861" s="29" t="str">
        <f>IF('Corporate Gifting Order Form'!E873="","",'Corporate Gifting Order Form'!E873)</f>
        <v/>
      </c>
      <c r="E861" s="29" t="str">
        <f>IF('Corporate Gifting Order Form'!F873="","",'Corporate Gifting Order Form'!F873)</f>
        <v/>
      </c>
      <c r="F861" s="29" t="str">
        <f>IF('Corporate Gifting Order Form'!G873="","",'Corporate Gifting Order Form'!G873)</f>
        <v/>
      </c>
      <c r="G861" s="29" t="str">
        <f>IF('Corporate Gifting Order Form'!H873="","",'Corporate Gifting Order Form'!H873)</f>
        <v/>
      </c>
      <c r="H861" s="29" t="str">
        <f>IF('Corporate Gifting Order Form'!I873="","",'Corporate Gifting Order Form'!I873)</f>
        <v/>
      </c>
      <c r="I861" s="45" t="str">
        <f>IF('Corporate Gifting Order Form'!J873="","",'Corporate Gifting Order Form'!J873)</f>
        <v/>
      </c>
      <c r="J861" s="28" t="str">
        <f t="shared" si="27"/>
        <v/>
      </c>
      <c r="K861" s="33" t="str">
        <f>IF('Corporate Gifting Order Form'!K873="","",'Corporate Gifting Order Form'!K873)</f>
        <v/>
      </c>
      <c r="L861" s="29" t="str">
        <f>IF('Corporate Gifting Order Form'!L873="","",'Corporate Gifting Order Form'!L873)</f>
        <v/>
      </c>
      <c r="M861" s="29" t="str">
        <f>IF('Corporate Gifting Order Form'!M873="","",'Corporate Gifting Order Form'!M873)</f>
        <v/>
      </c>
      <c r="N861" s="44" t="str">
        <f>IF('Corporate Gifting Order Form'!N873="","",'Corporate Gifting Order Form'!N873)</f>
        <v/>
      </c>
      <c r="O861" s="29" t="str">
        <f>IFERROR("",'Corporate Gifting Order Form'!P873)</f>
        <v/>
      </c>
      <c r="P861" s="28" t="str">
        <f t="shared" si="28"/>
        <v/>
      </c>
      <c r="Q861" s="29" t="str">
        <f>IFERROR("",'Corporate Gifting Order Form'!R873)</f>
        <v/>
      </c>
      <c r="R861" s="29" t="str">
        <f>IFERROR("",'Corporate Gifting Order Form'!S873)</f>
        <v/>
      </c>
      <c r="S861" s="28" t="str">
        <f>_xlfn.IFNA(IF(B$1="Yes",(VLOOKUP(R861,Gifts!B$1:D$8,2,FALSE)),(VLOOKUP(R861,Gifts!B$1:D$8,3,FALSE))),"")</f>
        <v/>
      </c>
    </row>
    <row r="862" spans="1:19" x14ac:dyDescent="0.25">
      <c r="A862" s="44" t="str">
        <f>IF('Corporate Gifting Order Form'!B874="","",'Corporate Gifting Order Form'!B874)</f>
        <v/>
      </c>
      <c r="B862" s="29" t="str">
        <f>IF('Corporate Gifting Order Form'!C874="","",'Corporate Gifting Order Form'!C874)</f>
        <v/>
      </c>
      <c r="C862" s="29" t="str">
        <f>IF('Corporate Gifting Order Form'!D874="","",'Corporate Gifting Order Form'!D874)</f>
        <v/>
      </c>
      <c r="D862" s="29" t="str">
        <f>IF('Corporate Gifting Order Form'!E874="","",'Corporate Gifting Order Form'!E874)</f>
        <v/>
      </c>
      <c r="E862" s="29" t="str">
        <f>IF('Corporate Gifting Order Form'!F874="","",'Corporate Gifting Order Form'!F874)</f>
        <v/>
      </c>
      <c r="F862" s="29" t="str">
        <f>IF('Corporate Gifting Order Form'!G874="","",'Corporate Gifting Order Form'!G874)</f>
        <v/>
      </c>
      <c r="G862" s="29" t="str">
        <f>IF('Corporate Gifting Order Form'!H874="","",'Corporate Gifting Order Form'!H874)</f>
        <v/>
      </c>
      <c r="H862" s="29" t="str">
        <f>IF('Corporate Gifting Order Form'!I874="","",'Corporate Gifting Order Form'!I874)</f>
        <v/>
      </c>
      <c r="I862" s="45" t="str">
        <f>IF('Corporate Gifting Order Form'!J874="","",'Corporate Gifting Order Form'!J874)</f>
        <v/>
      </c>
      <c r="J862" s="28" t="str">
        <f t="shared" si="27"/>
        <v/>
      </c>
      <c r="K862" s="33" t="str">
        <f>IF('Corporate Gifting Order Form'!K874="","",'Corporate Gifting Order Form'!K874)</f>
        <v/>
      </c>
      <c r="L862" s="29" t="str">
        <f>IF('Corporate Gifting Order Form'!L874="","",'Corporate Gifting Order Form'!L874)</f>
        <v/>
      </c>
      <c r="M862" s="29" t="str">
        <f>IF('Corporate Gifting Order Form'!M874="","",'Corporate Gifting Order Form'!M874)</f>
        <v/>
      </c>
      <c r="N862" s="44" t="str">
        <f>IF('Corporate Gifting Order Form'!N874="","",'Corporate Gifting Order Form'!N874)</f>
        <v/>
      </c>
      <c r="O862" s="29" t="str">
        <f>IFERROR("",'Corporate Gifting Order Form'!P874)</f>
        <v/>
      </c>
      <c r="P862" s="28" t="str">
        <f t="shared" si="28"/>
        <v/>
      </c>
      <c r="Q862" s="29" t="str">
        <f>IFERROR("",'Corporate Gifting Order Form'!R874)</f>
        <v/>
      </c>
      <c r="R862" s="29" t="str">
        <f>IFERROR("",'Corporate Gifting Order Form'!S874)</f>
        <v/>
      </c>
      <c r="S862" s="28" t="str">
        <f>_xlfn.IFNA(IF(B$1="Yes",(VLOOKUP(R862,Gifts!B$1:D$8,2,FALSE)),(VLOOKUP(R862,Gifts!B$1:D$8,3,FALSE))),"")</f>
        <v/>
      </c>
    </row>
    <row r="863" spans="1:19" x14ac:dyDescent="0.25">
      <c r="A863" s="44" t="str">
        <f>IF('Corporate Gifting Order Form'!B875="","",'Corporate Gifting Order Form'!B875)</f>
        <v/>
      </c>
      <c r="B863" s="29" t="str">
        <f>IF('Corporate Gifting Order Form'!C875="","",'Corporate Gifting Order Form'!C875)</f>
        <v/>
      </c>
      <c r="C863" s="29" t="str">
        <f>IF('Corporate Gifting Order Form'!D875="","",'Corporate Gifting Order Form'!D875)</f>
        <v/>
      </c>
      <c r="D863" s="29" t="str">
        <f>IF('Corporate Gifting Order Form'!E875="","",'Corporate Gifting Order Form'!E875)</f>
        <v/>
      </c>
      <c r="E863" s="29" t="str">
        <f>IF('Corporate Gifting Order Form'!F875="","",'Corporate Gifting Order Form'!F875)</f>
        <v/>
      </c>
      <c r="F863" s="29" t="str">
        <f>IF('Corporate Gifting Order Form'!G875="","",'Corporate Gifting Order Form'!G875)</f>
        <v/>
      </c>
      <c r="G863" s="29" t="str">
        <f>IF('Corporate Gifting Order Form'!H875="","",'Corporate Gifting Order Form'!H875)</f>
        <v/>
      </c>
      <c r="H863" s="29" t="str">
        <f>IF('Corporate Gifting Order Form'!I875="","",'Corporate Gifting Order Form'!I875)</f>
        <v/>
      </c>
      <c r="I863" s="45" t="str">
        <f>IF('Corporate Gifting Order Form'!J875="","",'Corporate Gifting Order Form'!J875)</f>
        <v/>
      </c>
      <c r="J863" s="28" t="str">
        <f t="shared" si="27"/>
        <v/>
      </c>
      <c r="K863" s="33" t="str">
        <f>IF('Corporate Gifting Order Form'!K875="","",'Corporate Gifting Order Form'!K875)</f>
        <v/>
      </c>
      <c r="L863" s="29" t="str">
        <f>IF('Corporate Gifting Order Form'!L875="","",'Corporate Gifting Order Form'!L875)</f>
        <v/>
      </c>
      <c r="M863" s="29" t="str">
        <f>IF('Corporate Gifting Order Form'!M875="","",'Corporate Gifting Order Form'!M875)</f>
        <v/>
      </c>
      <c r="N863" s="44" t="str">
        <f>IF('Corporate Gifting Order Form'!N875="","",'Corporate Gifting Order Form'!N875)</f>
        <v/>
      </c>
      <c r="O863" s="29" t="str">
        <f>IFERROR("",'Corporate Gifting Order Form'!P875)</f>
        <v/>
      </c>
      <c r="P863" s="28" t="str">
        <f t="shared" si="28"/>
        <v/>
      </c>
      <c r="Q863" s="29" t="str">
        <f>IFERROR("",'Corporate Gifting Order Form'!R875)</f>
        <v/>
      </c>
      <c r="R863" s="29" t="str">
        <f>IFERROR("",'Corporate Gifting Order Form'!S875)</f>
        <v/>
      </c>
      <c r="S863" s="28" t="str">
        <f>_xlfn.IFNA(IF(B$1="Yes",(VLOOKUP(R863,Gifts!B$1:D$8,2,FALSE)),(VLOOKUP(R863,Gifts!B$1:D$8,3,FALSE))),"")</f>
        <v/>
      </c>
    </row>
    <row r="864" spans="1:19" x14ac:dyDescent="0.25">
      <c r="A864" s="44" t="str">
        <f>IF('Corporate Gifting Order Form'!B876="","",'Corporate Gifting Order Form'!B876)</f>
        <v/>
      </c>
      <c r="B864" s="29" t="str">
        <f>IF('Corporate Gifting Order Form'!C876="","",'Corporate Gifting Order Form'!C876)</f>
        <v/>
      </c>
      <c r="C864" s="29" t="str">
        <f>IF('Corporate Gifting Order Form'!D876="","",'Corporate Gifting Order Form'!D876)</f>
        <v/>
      </c>
      <c r="D864" s="29" t="str">
        <f>IF('Corporate Gifting Order Form'!E876="","",'Corporate Gifting Order Form'!E876)</f>
        <v/>
      </c>
      <c r="E864" s="29" t="str">
        <f>IF('Corporate Gifting Order Form'!F876="","",'Corporate Gifting Order Form'!F876)</f>
        <v/>
      </c>
      <c r="F864" s="29" t="str">
        <f>IF('Corporate Gifting Order Form'!G876="","",'Corporate Gifting Order Form'!G876)</f>
        <v/>
      </c>
      <c r="G864" s="29" t="str">
        <f>IF('Corporate Gifting Order Form'!H876="","",'Corporate Gifting Order Form'!H876)</f>
        <v/>
      </c>
      <c r="H864" s="29" t="str">
        <f>IF('Corporate Gifting Order Form'!I876="","",'Corporate Gifting Order Form'!I876)</f>
        <v/>
      </c>
      <c r="I864" s="45" t="str">
        <f>IF('Corporate Gifting Order Form'!J876="","",'Corporate Gifting Order Form'!J876)</f>
        <v/>
      </c>
      <c r="J864" s="28" t="str">
        <f t="shared" si="27"/>
        <v/>
      </c>
      <c r="K864" s="33" t="str">
        <f>IF('Corporate Gifting Order Form'!K876="","",'Corporate Gifting Order Form'!K876)</f>
        <v/>
      </c>
      <c r="L864" s="29" t="str">
        <f>IF('Corporate Gifting Order Form'!L876="","",'Corporate Gifting Order Form'!L876)</f>
        <v/>
      </c>
      <c r="M864" s="29" t="str">
        <f>IF('Corporate Gifting Order Form'!M876="","",'Corporate Gifting Order Form'!M876)</f>
        <v/>
      </c>
      <c r="N864" s="44" t="str">
        <f>IF('Corporate Gifting Order Form'!N876="","",'Corporate Gifting Order Form'!N876)</f>
        <v/>
      </c>
      <c r="O864" s="29" t="str">
        <f>IFERROR("",'Corporate Gifting Order Form'!P876)</f>
        <v/>
      </c>
      <c r="P864" s="28" t="str">
        <f t="shared" si="28"/>
        <v/>
      </c>
      <c r="Q864" s="29" t="str">
        <f>IFERROR("",'Corporate Gifting Order Form'!R876)</f>
        <v/>
      </c>
      <c r="R864" s="29" t="str">
        <f>IFERROR("",'Corporate Gifting Order Form'!S876)</f>
        <v/>
      </c>
      <c r="S864" s="28" t="str">
        <f>_xlfn.IFNA(IF(B$1="Yes",(VLOOKUP(R864,Gifts!B$1:D$8,2,FALSE)),(VLOOKUP(R864,Gifts!B$1:D$8,3,FALSE))),"")</f>
        <v/>
      </c>
    </row>
    <row r="865" spans="1:19" x14ac:dyDescent="0.25">
      <c r="A865" s="44" t="str">
        <f>IF('Corporate Gifting Order Form'!B877="","",'Corporate Gifting Order Form'!B877)</f>
        <v/>
      </c>
      <c r="B865" s="29" t="str">
        <f>IF('Corporate Gifting Order Form'!C877="","",'Corporate Gifting Order Form'!C877)</f>
        <v/>
      </c>
      <c r="C865" s="29" t="str">
        <f>IF('Corporate Gifting Order Form'!D877="","",'Corporate Gifting Order Form'!D877)</f>
        <v/>
      </c>
      <c r="D865" s="29" t="str">
        <f>IF('Corporate Gifting Order Form'!E877="","",'Corporate Gifting Order Form'!E877)</f>
        <v/>
      </c>
      <c r="E865" s="29" t="str">
        <f>IF('Corporate Gifting Order Form'!F877="","",'Corporate Gifting Order Form'!F877)</f>
        <v/>
      </c>
      <c r="F865" s="29" t="str">
        <f>IF('Corporate Gifting Order Form'!G877="","",'Corporate Gifting Order Form'!G877)</f>
        <v/>
      </c>
      <c r="G865" s="29" t="str">
        <f>IF('Corporate Gifting Order Form'!H877="","",'Corporate Gifting Order Form'!H877)</f>
        <v/>
      </c>
      <c r="H865" s="29" t="str">
        <f>IF('Corporate Gifting Order Form'!I877="","",'Corporate Gifting Order Form'!I877)</f>
        <v/>
      </c>
      <c r="I865" s="45" t="str">
        <f>IF('Corporate Gifting Order Form'!J877="","",'Corporate Gifting Order Form'!J877)</f>
        <v/>
      </c>
      <c r="J865" s="28" t="str">
        <f t="shared" si="27"/>
        <v/>
      </c>
      <c r="K865" s="33" t="str">
        <f>IF('Corporate Gifting Order Form'!K877="","",'Corporate Gifting Order Form'!K877)</f>
        <v/>
      </c>
      <c r="L865" s="29" t="str">
        <f>IF('Corporate Gifting Order Form'!L877="","",'Corporate Gifting Order Form'!L877)</f>
        <v/>
      </c>
      <c r="M865" s="29" t="str">
        <f>IF('Corporate Gifting Order Form'!M877="","",'Corporate Gifting Order Form'!M877)</f>
        <v/>
      </c>
      <c r="N865" s="44" t="str">
        <f>IF('Corporate Gifting Order Form'!N877="","",'Corporate Gifting Order Form'!N877)</f>
        <v/>
      </c>
      <c r="O865" s="29" t="str">
        <f>IFERROR("",'Corporate Gifting Order Form'!P877)</f>
        <v/>
      </c>
      <c r="P865" s="28" t="str">
        <f t="shared" si="28"/>
        <v/>
      </c>
      <c r="Q865" s="29" t="str">
        <f>IFERROR("",'Corporate Gifting Order Form'!R877)</f>
        <v/>
      </c>
      <c r="R865" s="29" t="str">
        <f>IFERROR("",'Corporate Gifting Order Form'!S877)</f>
        <v/>
      </c>
      <c r="S865" s="28" t="str">
        <f>_xlfn.IFNA(IF(B$1="Yes",(VLOOKUP(R865,Gifts!B$1:D$8,2,FALSE)),(VLOOKUP(R865,Gifts!B$1:D$8,3,FALSE))),"")</f>
        <v/>
      </c>
    </row>
    <row r="866" spans="1:19" x14ac:dyDescent="0.25">
      <c r="A866" s="44" t="str">
        <f>IF('Corporate Gifting Order Form'!B878="","",'Corporate Gifting Order Form'!B878)</f>
        <v/>
      </c>
      <c r="B866" s="29" t="str">
        <f>IF('Corporate Gifting Order Form'!C878="","",'Corporate Gifting Order Form'!C878)</f>
        <v/>
      </c>
      <c r="C866" s="29" t="str">
        <f>IF('Corporate Gifting Order Form'!D878="","",'Corporate Gifting Order Form'!D878)</f>
        <v/>
      </c>
      <c r="D866" s="29" t="str">
        <f>IF('Corporate Gifting Order Form'!E878="","",'Corporate Gifting Order Form'!E878)</f>
        <v/>
      </c>
      <c r="E866" s="29" t="str">
        <f>IF('Corporate Gifting Order Form'!F878="","",'Corporate Gifting Order Form'!F878)</f>
        <v/>
      </c>
      <c r="F866" s="29" t="str">
        <f>IF('Corporate Gifting Order Form'!G878="","",'Corporate Gifting Order Form'!G878)</f>
        <v/>
      </c>
      <c r="G866" s="29" t="str">
        <f>IF('Corporate Gifting Order Form'!H878="","",'Corporate Gifting Order Form'!H878)</f>
        <v/>
      </c>
      <c r="H866" s="29" t="str">
        <f>IF('Corporate Gifting Order Form'!I878="","",'Corporate Gifting Order Form'!I878)</f>
        <v/>
      </c>
      <c r="I866" s="45" t="str">
        <f>IF('Corporate Gifting Order Form'!J878="","",'Corporate Gifting Order Form'!J878)</f>
        <v/>
      </c>
      <c r="J866" s="28" t="str">
        <f t="shared" si="27"/>
        <v/>
      </c>
      <c r="K866" s="33" t="str">
        <f>IF('Corporate Gifting Order Form'!K878="","",'Corporate Gifting Order Form'!K878)</f>
        <v/>
      </c>
      <c r="L866" s="29" t="str">
        <f>IF('Corporate Gifting Order Form'!L878="","",'Corporate Gifting Order Form'!L878)</f>
        <v/>
      </c>
      <c r="M866" s="29" t="str">
        <f>IF('Corporate Gifting Order Form'!M878="","",'Corporate Gifting Order Form'!M878)</f>
        <v/>
      </c>
      <c r="N866" s="44" t="str">
        <f>IF('Corporate Gifting Order Form'!N878="","",'Corporate Gifting Order Form'!N878)</f>
        <v/>
      </c>
      <c r="O866" s="29" t="str">
        <f>IFERROR("",'Corporate Gifting Order Form'!P878)</f>
        <v/>
      </c>
      <c r="P866" s="28" t="str">
        <f t="shared" si="28"/>
        <v/>
      </c>
      <c r="Q866" s="29" t="str">
        <f>IFERROR("",'Corporate Gifting Order Form'!R878)</f>
        <v/>
      </c>
      <c r="R866" s="29" t="str">
        <f>IFERROR("",'Corporate Gifting Order Form'!S878)</f>
        <v/>
      </c>
      <c r="S866" s="28" t="str">
        <f>_xlfn.IFNA(IF(B$1="Yes",(VLOOKUP(R866,Gifts!B$1:D$8,2,FALSE)),(VLOOKUP(R866,Gifts!B$1:D$8,3,FALSE))),"")</f>
        <v/>
      </c>
    </row>
    <row r="867" spans="1:19" x14ac:dyDescent="0.25">
      <c r="A867" s="44" t="str">
        <f>IF('Corporate Gifting Order Form'!B879="","",'Corporate Gifting Order Form'!B879)</f>
        <v/>
      </c>
      <c r="B867" s="29" t="str">
        <f>IF('Corporate Gifting Order Form'!C879="","",'Corporate Gifting Order Form'!C879)</f>
        <v/>
      </c>
      <c r="C867" s="29" t="str">
        <f>IF('Corporate Gifting Order Form'!D879="","",'Corporate Gifting Order Form'!D879)</f>
        <v/>
      </c>
      <c r="D867" s="29" t="str">
        <f>IF('Corporate Gifting Order Form'!E879="","",'Corporate Gifting Order Form'!E879)</f>
        <v/>
      </c>
      <c r="E867" s="29" t="str">
        <f>IF('Corporate Gifting Order Form'!F879="","",'Corporate Gifting Order Form'!F879)</f>
        <v/>
      </c>
      <c r="F867" s="29" t="str">
        <f>IF('Corporate Gifting Order Form'!G879="","",'Corporate Gifting Order Form'!G879)</f>
        <v/>
      </c>
      <c r="G867" s="29" t="str">
        <f>IF('Corporate Gifting Order Form'!H879="","",'Corporate Gifting Order Form'!H879)</f>
        <v/>
      </c>
      <c r="H867" s="29" t="str">
        <f>IF('Corporate Gifting Order Form'!I879="","",'Corporate Gifting Order Form'!I879)</f>
        <v/>
      </c>
      <c r="I867" s="45" t="str">
        <f>IF('Corporate Gifting Order Form'!J879="","",'Corporate Gifting Order Form'!J879)</f>
        <v/>
      </c>
      <c r="J867" s="28" t="str">
        <f t="shared" si="27"/>
        <v/>
      </c>
      <c r="K867" s="33" t="str">
        <f>IF('Corporate Gifting Order Form'!K879="","",'Corporate Gifting Order Form'!K879)</f>
        <v/>
      </c>
      <c r="L867" s="29" t="str">
        <f>IF('Corporate Gifting Order Form'!L879="","",'Corporate Gifting Order Form'!L879)</f>
        <v/>
      </c>
      <c r="M867" s="29" t="str">
        <f>IF('Corporate Gifting Order Form'!M879="","",'Corporate Gifting Order Form'!M879)</f>
        <v/>
      </c>
      <c r="N867" s="44" t="str">
        <f>IF('Corporate Gifting Order Form'!N879="","",'Corporate Gifting Order Form'!N879)</f>
        <v/>
      </c>
      <c r="O867" s="29" t="str">
        <f>IFERROR("",'Corporate Gifting Order Form'!P879)</f>
        <v/>
      </c>
      <c r="P867" s="28" t="str">
        <f t="shared" si="28"/>
        <v/>
      </c>
      <c r="Q867" s="29" t="str">
        <f>IFERROR("",'Corporate Gifting Order Form'!R879)</f>
        <v/>
      </c>
      <c r="R867" s="29" t="str">
        <f>IFERROR("",'Corporate Gifting Order Form'!S879)</f>
        <v/>
      </c>
      <c r="S867" s="28" t="str">
        <f>_xlfn.IFNA(IF(B$1="Yes",(VLOOKUP(R867,Gifts!B$1:D$8,2,FALSE)),(VLOOKUP(R867,Gifts!B$1:D$8,3,FALSE))),"")</f>
        <v/>
      </c>
    </row>
    <row r="868" spans="1:19" x14ac:dyDescent="0.25">
      <c r="A868" s="44" t="str">
        <f>IF('Corporate Gifting Order Form'!B880="","",'Corporate Gifting Order Form'!B880)</f>
        <v/>
      </c>
      <c r="B868" s="29" t="str">
        <f>IF('Corporate Gifting Order Form'!C880="","",'Corporate Gifting Order Form'!C880)</f>
        <v/>
      </c>
      <c r="C868" s="29" t="str">
        <f>IF('Corporate Gifting Order Form'!D880="","",'Corporate Gifting Order Form'!D880)</f>
        <v/>
      </c>
      <c r="D868" s="29" t="str">
        <f>IF('Corporate Gifting Order Form'!E880="","",'Corporate Gifting Order Form'!E880)</f>
        <v/>
      </c>
      <c r="E868" s="29" t="str">
        <f>IF('Corporate Gifting Order Form'!F880="","",'Corporate Gifting Order Form'!F880)</f>
        <v/>
      </c>
      <c r="F868" s="29" t="str">
        <f>IF('Corporate Gifting Order Form'!G880="","",'Corporate Gifting Order Form'!G880)</f>
        <v/>
      </c>
      <c r="G868" s="29" t="str">
        <f>IF('Corporate Gifting Order Form'!H880="","",'Corporate Gifting Order Form'!H880)</f>
        <v/>
      </c>
      <c r="H868" s="29" t="str">
        <f>IF('Corporate Gifting Order Form'!I880="","",'Corporate Gifting Order Form'!I880)</f>
        <v/>
      </c>
      <c r="I868" s="45" t="str">
        <f>IF('Corporate Gifting Order Form'!J880="","",'Corporate Gifting Order Form'!J880)</f>
        <v/>
      </c>
      <c r="J868" s="28" t="str">
        <f t="shared" si="27"/>
        <v/>
      </c>
      <c r="K868" s="33" t="str">
        <f>IF('Corporate Gifting Order Form'!K880="","",'Corporate Gifting Order Form'!K880)</f>
        <v/>
      </c>
      <c r="L868" s="29" t="str">
        <f>IF('Corporate Gifting Order Form'!L880="","",'Corporate Gifting Order Form'!L880)</f>
        <v/>
      </c>
      <c r="M868" s="29" t="str">
        <f>IF('Corporate Gifting Order Form'!M880="","",'Corporate Gifting Order Form'!M880)</f>
        <v/>
      </c>
      <c r="N868" s="44" t="str">
        <f>IF('Corporate Gifting Order Form'!N880="","",'Corporate Gifting Order Form'!N880)</f>
        <v/>
      </c>
      <c r="O868" s="29" t="str">
        <f>IFERROR("",'Corporate Gifting Order Form'!P880)</f>
        <v/>
      </c>
      <c r="P868" s="28" t="str">
        <f t="shared" si="28"/>
        <v/>
      </c>
      <c r="Q868" s="29" t="str">
        <f>IFERROR("",'Corporate Gifting Order Form'!R880)</f>
        <v/>
      </c>
      <c r="R868" s="29" t="str">
        <f>IFERROR("",'Corporate Gifting Order Form'!S880)</f>
        <v/>
      </c>
      <c r="S868" s="28" t="str">
        <f>_xlfn.IFNA(IF(B$1="Yes",(VLOOKUP(R868,Gifts!B$1:D$8,2,FALSE)),(VLOOKUP(R868,Gifts!B$1:D$8,3,FALSE))),"")</f>
        <v/>
      </c>
    </row>
    <row r="869" spans="1:19" x14ac:dyDescent="0.25">
      <c r="A869" s="44" t="str">
        <f>IF('Corporate Gifting Order Form'!B881="","",'Corporate Gifting Order Form'!B881)</f>
        <v/>
      </c>
      <c r="B869" s="29" t="str">
        <f>IF('Corporate Gifting Order Form'!C881="","",'Corporate Gifting Order Form'!C881)</f>
        <v/>
      </c>
      <c r="C869" s="29" t="str">
        <f>IF('Corporate Gifting Order Form'!D881="","",'Corporate Gifting Order Form'!D881)</f>
        <v/>
      </c>
      <c r="D869" s="29" t="str">
        <f>IF('Corporate Gifting Order Form'!E881="","",'Corporate Gifting Order Form'!E881)</f>
        <v/>
      </c>
      <c r="E869" s="29" t="str">
        <f>IF('Corporate Gifting Order Form'!F881="","",'Corporate Gifting Order Form'!F881)</f>
        <v/>
      </c>
      <c r="F869" s="29" t="str">
        <f>IF('Corporate Gifting Order Form'!G881="","",'Corporate Gifting Order Form'!G881)</f>
        <v/>
      </c>
      <c r="G869" s="29" t="str">
        <f>IF('Corporate Gifting Order Form'!H881="","",'Corporate Gifting Order Form'!H881)</f>
        <v/>
      </c>
      <c r="H869" s="29" t="str">
        <f>IF('Corporate Gifting Order Form'!I881="","",'Corporate Gifting Order Form'!I881)</f>
        <v/>
      </c>
      <c r="I869" s="45" t="str">
        <f>IF('Corporate Gifting Order Form'!J881="","",'Corporate Gifting Order Form'!J881)</f>
        <v/>
      </c>
      <c r="J869" s="28" t="str">
        <f t="shared" si="27"/>
        <v/>
      </c>
      <c r="K869" s="33" t="str">
        <f>IF('Corporate Gifting Order Form'!K881="","",'Corporate Gifting Order Form'!K881)</f>
        <v/>
      </c>
      <c r="L869" s="29" t="str">
        <f>IF('Corporate Gifting Order Form'!L881="","",'Corporate Gifting Order Form'!L881)</f>
        <v/>
      </c>
      <c r="M869" s="29" t="str">
        <f>IF('Corporate Gifting Order Form'!M881="","",'Corporate Gifting Order Form'!M881)</f>
        <v/>
      </c>
      <c r="N869" s="44" t="str">
        <f>IF('Corporate Gifting Order Form'!N881="","",'Corporate Gifting Order Form'!N881)</f>
        <v/>
      </c>
      <c r="O869" s="29" t="str">
        <f>IFERROR("",'Corporate Gifting Order Form'!P881)</f>
        <v/>
      </c>
      <c r="P869" s="28" t="str">
        <f t="shared" si="28"/>
        <v/>
      </c>
      <c r="Q869" s="29" t="str">
        <f>IFERROR("",'Corporate Gifting Order Form'!R881)</f>
        <v/>
      </c>
      <c r="R869" s="29" t="str">
        <f>IFERROR("",'Corporate Gifting Order Form'!S881)</f>
        <v/>
      </c>
      <c r="S869" s="28" t="str">
        <f>_xlfn.IFNA(IF(B$1="Yes",(VLOOKUP(R869,Gifts!B$1:D$8,2,FALSE)),(VLOOKUP(R869,Gifts!B$1:D$8,3,FALSE))),"")</f>
        <v/>
      </c>
    </row>
    <row r="870" spans="1:19" x14ac:dyDescent="0.25">
      <c r="A870" s="44" t="str">
        <f>IF('Corporate Gifting Order Form'!B882="","",'Corporate Gifting Order Form'!B882)</f>
        <v/>
      </c>
      <c r="B870" s="29" t="str">
        <f>IF('Corporate Gifting Order Form'!C882="","",'Corporate Gifting Order Form'!C882)</f>
        <v/>
      </c>
      <c r="C870" s="29" t="str">
        <f>IF('Corporate Gifting Order Form'!D882="","",'Corporate Gifting Order Form'!D882)</f>
        <v/>
      </c>
      <c r="D870" s="29" t="str">
        <f>IF('Corporate Gifting Order Form'!E882="","",'Corporate Gifting Order Form'!E882)</f>
        <v/>
      </c>
      <c r="E870" s="29" t="str">
        <f>IF('Corporate Gifting Order Form'!F882="","",'Corporate Gifting Order Form'!F882)</f>
        <v/>
      </c>
      <c r="F870" s="29" t="str">
        <f>IF('Corporate Gifting Order Form'!G882="","",'Corporate Gifting Order Form'!G882)</f>
        <v/>
      </c>
      <c r="G870" s="29" t="str">
        <f>IF('Corporate Gifting Order Form'!H882="","",'Corporate Gifting Order Form'!H882)</f>
        <v/>
      </c>
      <c r="H870" s="29" t="str">
        <f>IF('Corporate Gifting Order Form'!I882="","",'Corporate Gifting Order Form'!I882)</f>
        <v/>
      </c>
      <c r="I870" s="45" t="str">
        <f>IF('Corporate Gifting Order Form'!J882="","",'Corporate Gifting Order Form'!J882)</f>
        <v/>
      </c>
      <c r="J870" s="28" t="str">
        <f t="shared" si="27"/>
        <v/>
      </c>
      <c r="K870" s="33" t="str">
        <f>IF('Corporate Gifting Order Form'!K882="","",'Corporate Gifting Order Form'!K882)</f>
        <v/>
      </c>
      <c r="L870" s="29" t="str">
        <f>IF('Corporate Gifting Order Form'!L882="","",'Corporate Gifting Order Form'!L882)</f>
        <v/>
      </c>
      <c r="M870" s="29" t="str">
        <f>IF('Corporate Gifting Order Form'!M882="","",'Corporate Gifting Order Form'!M882)</f>
        <v/>
      </c>
      <c r="N870" s="44" t="str">
        <f>IF('Corporate Gifting Order Form'!N882="","",'Corporate Gifting Order Form'!N882)</f>
        <v/>
      </c>
      <c r="O870" s="29" t="str">
        <f>IFERROR("",'Corporate Gifting Order Form'!P882)</f>
        <v/>
      </c>
      <c r="P870" s="28" t="str">
        <f t="shared" si="28"/>
        <v/>
      </c>
      <c r="Q870" s="29" t="str">
        <f>IFERROR("",'Corporate Gifting Order Form'!R882)</f>
        <v/>
      </c>
      <c r="R870" s="29" t="str">
        <f>IFERROR("",'Corporate Gifting Order Form'!S882)</f>
        <v/>
      </c>
      <c r="S870" s="28" t="str">
        <f>_xlfn.IFNA(IF(B$1="Yes",(VLOOKUP(R870,Gifts!B$1:D$8,2,FALSE)),(VLOOKUP(R870,Gifts!B$1:D$8,3,FALSE))),"")</f>
        <v/>
      </c>
    </row>
    <row r="871" spans="1:19" x14ac:dyDescent="0.25">
      <c r="A871" s="44" t="str">
        <f>IF('Corporate Gifting Order Form'!B883="","",'Corporate Gifting Order Form'!B883)</f>
        <v/>
      </c>
      <c r="B871" s="29" t="str">
        <f>IF('Corporate Gifting Order Form'!C883="","",'Corporate Gifting Order Form'!C883)</f>
        <v/>
      </c>
      <c r="C871" s="29" t="str">
        <f>IF('Corporate Gifting Order Form'!D883="","",'Corporate Gifting Order Form'!D883)</f>
        <v/>
      </c>
      <c r="D871" s="29" t="str">
        <f>IF('Corporate Gifting Order Form'!E883="","",'Corporate Gifting Order Form'!E883)</f>
        <v/>
      </c>
      <c r="E871" s="29" t="str">
        <f>IF('Corporate Gifting Order Form'!F883="","",'Corporate Gifting Order Form'!F883)</f>
        <v/>
      </c>
      <c r="F871" s="29" t="str">
        <f>IF('Corporate Gifting Order Form'!G883="","",'Corporate Gifting Order Form'!G883)</f>
        <v/>
      </c>
      <c r="G871" s="29" t="str">
        <f>IF('Corporate Gifting Order Form'!H883="","",'Corporate Gifting Order Form'!H883)</f>
        <v/>
      </c>
      <c r="H871" s="29" t="str">
        <f>IF('Corporate Gifting Order Form'!I883="","",'Corporate Gifting Order Form'!I883)</f>
        <v/>
      </c>
      <c r="I871" s="45" t="str">
        <f>IF('Corporate Gifting Order Form'!J883="","",'Corporate Gifting Order Form'!J883)</f>
        <v/>
      </c>
      <c r="J871" s="28" t="str">
        <f t="shared" si="27"/>
        <v/>
      </c>
      <c r="K871" s="33" t="str">
        <f>IF('Corporate Gifting Order Form'!K883="","",'Corporate Gifting Order Form'!K883)</f>
        <v/>
      </c>
      <c r="L871" s="29" t="str">
        <f>IF('Corporate Gifting Order Form'!L883="","",'Corporate Gifting Order Form'!L883)</f>
        <v/>
      </c>
      <c r="M871" s="29" t="str">
        <f>IF('Corporate Gifting Order Form'!M883="","",'Corporate Gifting Order Form'!M883)</f>
        <v/>
      </c>
      <c r="N871" s="44" t="str">
        <f>IF('Corporate Gifting Order Form'!N883="","",'Corporate Gifting Order Form'!N883)</f>
        <v/>
      </c>
      <c r="O871" s="29" t="str">
        <f>IFERROR("",'Corporate Gifting Order Form'!P883)</f>
        <v/>
      </c>
      <c r="P871" s="28" t="str">
        <f t="shared" si="28"/>
        <v/>
      </c>
      <c r="Q871" s="29" t="str">
        <f>IFERROR("",'Corporate Gifting Order Form'!R883)</f>
        <v/>
      </c>
      <c r="R871" s="29" t="str">
        <f>IFERROR("",'Corporate Gifting Order Form'!S883)</f>
        <v/>
      </c>
      <c r="S871" s="28" t="str">
        <f>_xlfn.IFNA(IF(B$1="Yes",(VLOOKUP(R871,Gifts!B$1:D$8,2,FALSE)),(VLOOKUP(R871,Gifts!B$1:D$8,3,FALSE))),"")</f>
        <v/>
      </c>
    </row>
    <row r="872" spans="1:19" x14ac:dyDescent="0.25">
      <c r="A872" s="44" t="str">
        <f>IF('Corporate Gifting Order Form'!B884="","",'Corporate Gifting Order Form'!B884)</f>
        <v/>
      </c>
      <c r="B872" s="29" t="str">
        <f>IF('Corporate Gifting Order Form'!C884="","",'Corporate Gifting Order Form'!C884)</f>
        <v/>
      </c>
      <c r="C872" s="29" t="str">
        <f>IF('Corporate Gifting Order Form'!D884="","",'Corporate Gifting Order Form'!D884)</f>
        <v/>
      </c>
      <c r="D872" s="29" t="str">
        <f>IF('Corporate Gifting Order Form'!E884="","",'Corporate Gifting Order Form'!E884)</f>
        <v/>
      </c>
      <c r="E872" s="29" t="str">
        <f>IF('Corporate Gifting Order Form'!F884="","",'Corporate Gifting Order Form'!F884)</f>
        <v/>
      </c>
      <c r="F872" s="29" t="str">
        <f>IF('Corporate Gifting Order Form'!G884="","",'Corporate Gifting Order Form'!G884)</f>
        <v/>
      </c>
      <c r="G872" s="29" t="str">
        <f>IF('Corporate Gifting Order Form'!H884="","",'Corporate Gifting Order Form'!H884)</f>
        <v/>
      </c>
      <c r="H872" s="29" t="str">
        <f>IF('Corporate Gifting Order Form'!I884="","",'Corporate Gifting Order Form'!I884)</f>
        <v/>
      </c>
      <c r="I872" s="45" t="str">
        <f>IF('Corporate Gifting Order Form'!J884="","",'Corporate Gifting Order Form'!J884)</f>
        <v/>
      </c>
      <c r="J872" s="28" t="str">
        <f t="shared" si="27"/>
        <v/>
      </c>
      <c r="K872" s="33" t="str">
        <f>IF('Corporate Gifting Order Form'!K884="","",'Corporate Gifting Order Form'!K884)</f>
        <v/>
      </c>
      <c r="L872" s="29" t="str">
        <f>IF('Corporate Gifting Order Form'!L884="","",'Corporate Gifting Order Form'!L884)</f>
        <v/>
      </c>
      <c r="M872" s="29" t="str">
        <f>IF('Corporate Gifting Order Form'!M884="","",'Corporate Gifting Order Form'!M884)</f>
        <v/>
      </c>
      <c r="N872" s="44" t="str">
        <f>IF('Corporate Gifting Order Form'!N884="","",'Corporate Gifting Order Form'!N884)</f>
        <v/>
      </c>
      <c r="O872" s="29" t="str">
        <f>IFERROR("",'Corporate Gifting Order Form'!P884)</f>
        <v/>
      </c>
      <c r="P872" s="28" t="str">
        <f t="shared" si="28"/>
        <v/>
      </c>
      <c r="Q872" s="29" t="str">
        <f>IFERROR("",'Corporate Gifting Order Form'!R884)</f>
        <v/>
      </c>
      <c r="R872" s="29" t="str">
        <f>IFERROR("",'Corporate Gifting Order Form'!S884)</f>
        <v/>
      </c>
      <c r="S872" s="28" t="str">
        <f>_xlfn.IFNA(IF(B$1="Yes",(VLOOKUP(R872,Gifts!B$1:D$8,2,FALSE)),(VLOOKUP(R872,Gifts!B$1:D$8,3,FALSE))),"")</f>
        <v/>
      </c>
    </row>
    <row r="873" spans="1:19" x14ac:dyDescent="0.25">
      <c r="A873" s="44" t="str">
        <f>IF('Corporate Gifting Order Form'!B885="","",'Corporate Gifting Order Form'!B885)</f>
        <v/>
      </c>
      <c r="B873" s="29" t="str">
        <f>IF('Corporate Gifting Order Form'!C885="","",'Corporate Gifting Order Form'!C885)</f>
        <v/>
      </c>
      <c r="C873" s="29" t="str">
        <f>IF('Corporate Gifting Order Form'!D885="","",'Corporate Gifting Order Form'!D885)</f>
        <v/>
      </c>
      <c r="D873" s="29" t="str">
        <f>IF('Corporate Gifting Order Form'!E885="","",'Corporate Gifting Order Form'!E885)</f>
        <v/>
      </c>
      <c r="E873" s="29" t="str">
        <f>IF('Corporate Gifting Order Form'!F885="","",'Corporate Gifting Order Form'!F885)</f>
        <v/>
      </c>
      <c r="F873" s="29" t="str">
        <f>IF('Corporate Gifting Order Form'!G885="","",'Corporate Gifting Order Form'!G885)</f>
        <v/>
      </c>
      <c r="G873" s="29" t="str">
        <f>IF('Corporate Gifting Order Form'!H885="","",'Corporate Gifting Order Form'!H885)</f>
        <v/>
      </c>
      <c r="H873" s="29" t="str">
        <f>IF('Corporate Gifting Order Form'!I885="","",'Corporate Gifting Order Form'!I885)</f>
        <v/>
      </c>
      <c r="I873" s="45" t="str">
        <f>IF('Corporate Gifting Order Form'!J885="","",'Corporate Gifting Order Form'!J885)</f>
        <v/>
      </c>
      <c r="J873" s="28" t="str">
        <f t="shared" si="27"/>
        <v/>
      </c>
      <c r="K873" s="33" t="str">
        <f>IF('Corporate Gifting Order Form'!K885="","",'Corporate Gifting Order Form'!K885)</f>
        <v/>
      </c>
      <c r="L873" s="29" t="str">
        <f>IF('Corporate Gifting Order Form'!L885="","",'Corporate Gifting Order Form'!L885)</f>
        <v/>
      </c>
      <c r="M873" s="29" t="str">
        <f>IF('Corporate Gifting Order Form'!M885="","",'Corporate Gifting Order Form'!M885)</f>
        <v/>
      </c>
      <c r="N873" s="44" t="str">
        <f>IF('Corporate Gifting Order Form'!N885="","",'Corporate Gifting Order Form'!N885)</f>
        <v/>
      </c>
      <c r="O873" s="29" t="str">
        <f>IFERROR("",'Corporate Gifting Order Form'!P885)</f>
        <v/>
      </c>
      <c r="P873" s="28" t="str">
        <f t="shared" si="28"/>
        <v/>
      </c>
      <c r="Q873" s="29" t="str">
        <f>IFERROR("",'Corporate Gifting Order Form'!R885)</f>
        <v/>
      </c>
      <c r="R873" s="29" t="str">
        <f>IFERROR("",'Corporate Gifting Order Form'!S885)</f>
        <v/>
      </c>
      <c r="S873" s="28" t="str">
        <f>_xlfn.IFNA(IF(B$1="Yes",(VLOOKUP(R873,Gifts!B$1:D$8,2,FALSE)),(VLOOKUP(R873,Gifts!B$1:D$8,3,FALSE))),"")</f>
        <v/>
      </c>
    </row>
    <row r="874" spans="1:19" x14ac:dyDescent="0.25">
      <c r="A874" s="44" t="str">
        <f>IF('Corporate Gifting Order Form'!B886="","",'Corporate Gifting Order Form'!B886)</f>
        <v/>
      </c>
      <c r="B874" s="29" t="str">
        <f>IF('Corporate Gifting Order Form'!C886="","",'Corporate Gifting Order Form'!C886)</f>
        <v/>
      </c>
      <c r="C874" s="29" t="str">
        <f>IF('Corporate Gifting Order Form'!D886="","",'Corporate Gifting Order Form'!D886)</f>
        <v/>
      </c>
      <c r="D874" s="29" t="str">
        <f>IF('Corporate Gifting Order Form'!E886="","",'Corporate Gifting Order Form'!E886)</f>
        <v/>
      </c>
      <c r="E874" s="29" t="str">
        <f>IF('Corporate Gifting Order Form'!F886="","",'Corporate Gifting Order Form'!F886)</f>
        <v/>
      </c>
      <c r="F874" s="29" t="str">
        <f>IF('Corporate Gifting Order Form'!G886="","",'Corporate Gifting Order Form'!G886)</f>
        <v/>
      </c>
      <c r="G874" s="29" t="str">
        <f>IF('Corporate Gifting Order Form'!H886="","",'Corporate Gifting Order Form'!H886)</f>
        <v/>
      </c>
      <c r="H874" s="29" t="str">
        <f>IF('Corporate Gifting Order Form'!I886="","",'Corporate Gifting Order Form'!I886)</f>
        <v/>
      </c>
      <c r="I874" s="45" t="str">
        <f>IF('Corporate Gifting Order Form'!J886="","",'Corporate Gifting Order Form'!J886)</f>
        <v/>
      </c>
      <c r="J874" s="28" t="str">
        <f t="shared" si="27"/>
        <v/>
      </c>
      <c r="K874" s="33" t="str">
        <f>IF('Corporate Gifting Order Form'!K886="","",'Corporate Gifting Order Form'!K886)</f>
        <v/>
      </c>
      <c r="L874" s="29" t="str">
        <f>IF('Corporate Gifting Order Form'!L886="","",'Corporate Gifting Order Form'!L886)</f>
        <v/>
      </c>
      <c r="M874" s="29" t="str">
        <f>IF('Corporate Gifting Order Form'!M886="","",'Corporate Gifting Order Form'!M886)</f>
        <v/>
      </c>
      <c r="N874" s="44" t="str">
        <f>IF('Corporate Gifting Order Form'!N886="","",'Corporate Gifting Order Form'!N886)</f>
        <v/>
      </c>
      <c r="O874" s="29" t="str">
        <f>IFERROR("",'Corporate Gifting Order Form'!P886)</f>
        <v/>
      </c>
      <c r="P874" s="28" t="str">
        <f t="shared" si="28"/>
        <v/>
      </c>
      <c r="Q874" s="29" t="str">
        <f>IFERROR("",'Corporate Gifting Order Form'!R886)</f>
        <v/>
      </c>
      <c r="R874" s="29" t="str">
        <f>IFERROR("",'Corporate Gifting Order Form'!S886)</f>
        <v/>
      </c>
      <c r="S874" s="28" t="str">
        <f>_xlfn.IFNA(IF(B$1="Yes",(VLOOKUP(R874,Gifts!B$1:D$8,2,FALSE)),(VLOOKUP(R874,Gifts!B$1:D$8,3,FALSE))),"")</f>
        <v/>
      </c>
    </row>
    <row r="875" spans="1:19" x14ac:dyDescent="0.25">
      <c r="A875" s="44" t="str">
        <f>IF('Corporate Gifting Order Form'!B887="","",'Corporate Gifting Order Form'!B887)</f>
        <v/>
      </c>
      <c r="B875" s="29" t="str">
        <f>IF('Corporate Gifting Order Form'!C887="","",'Corporate Gifting Order Form'!C887)</f>
        <v/>
      </c>
      <c r="C875" s="29" t="str">
        <f>IF('Corporate Gifting Order Form'!D887="","",'Corporate Gifting Order Form'!D887)</f>
        <v/>
      </c>
      <c r="D875" s="29" t="str">
        <f>IF('Corporate Gifting Order Form'!E887="","",'Corporate Gifting Order Form'!E887)</f>
        <v/>
      </c>
      <c r="E875" s="29" t="str">
        <f>IF('Corporate Gifting Order Form'!F887="","",'Corporate Gifting Order Form'!F887)</f>
        <v/>
      </c>
      <c r="F875" s="29" t="str">
        <f>IF('Corporate Gifting Order Form'!G887="","",'Corporate Gifting Order Form'!G887)</f>
        <v/>
      </c>
      <c r="G875" s="29" t="str">
        <f>IF('Corporate Gifting Order Form'!H887="","",'Corporate Gifting Order Form'!H887)</f>
        <v/>
      </c>
      <c r="H875" s="29" t="str">
        <f>IF('Corporate Gifting Order Form'!I887="","",'Corporate Gifting Order Form'!I887)</f>
        <v/>
      </c>
      <c r="I875" s="45" t="str">
        <f>IF('Corporate Gifting Order Form'!J887="","",'Corporate Gifting Order Form'!J887)</f>
        <v/>
      </c>
      <c r="J875" s="28" t="str">
        <f t="shared" si="27"/>
        <v/>
      </c>
      <c r="K875" s="33" t="str">
        <f>IF('Corporate Gifting Order Form'!K887="","",'Corporate Gifting Order Form'!K887)</f>
        <v/>
      </c>
      <c r="L875" s="29" t="str">
        <f>IF('Corporate Gifting Order Form'!L887="","",'Corporate Gifting Order Form'!L887)</f>
        <v/>
      </c>
      <c r="M875" s="29" t="str">
        <f>IF('Corporate Gifting Order Form'!M887="","",'Corporate Gifting Order Form'!M887)</f>
        <v/>
      </c>
      <c r="N875" s="44" t="str">
        <f>IF('Corporate Gifting Order Form'!N887="","",'Corporate Gifting Order Form'!N887)</f>
        <v/>
      </c>
      <c r="O875" s="29" t="str">
        <f>IFERROR("",'Corporate Gifting Order Form'!P887)</f>
        <v/>
      </c>
      <c r="P875" s="28" t="str">
        <f t="shared" si="28"/>
        <v/>
      </c>
      <c r="Q875" s="29" t="str">
        <f>IFERROR("",'Corporate Gifting Order Form'!R887)</f>
        <v/>
      </c>
      <c r="R875" s="29" t="str">
        <f>IFERROR("",'Corporate Gifting Order Form'!S887)</f>
        <v/>
      </c>
      <c r="S875" s="28" t="str">
        <f>_xlfn.IFNA(IF(B$1="Yes",(VLOOKUP(R875,Gifts!B$1:D$8,2,FALSE)),(VLOOKUP(R875,Gifts!B$1:D$8,3,FALSE))),"")</f>
        <v/>
      </c>
    </row>
    <row r="876" spans="1:19" x14ac:dyDescent="0.25">
      <c r="A876" s="44" t="str">
        <f>IF('Corporate Gifting Order Form'!B888="","",'Corporate Gifting Order Form'!B888)</f>
        <v/>
      </c>
      <c r="B876" s="29" t="str">
        <f>IF('Corporate Gifting Order Form'!C888="","",'Corporate Gifting Order Form'!C888)</f>
        <v/>
      </c>
      <c r="C876" s="29" t="str">
        <f>IF('Corporate Gifting Order Form'!D888="","",'Corporate Gifting Order Form'!D888)</f>
        <v/>
      </c>
      <c r="D876" s="29" t="str">
        <f>IF('Corporate Gifting Order Form'!E888="","",'Corporate Gifting Order Form'!E888)</f>
        <v/>
      </c>
      <c r="E876" s="29" t="str">
        <f>IF('Corporate Gifting Order Form'!F888="","",'Corporate Gifting Order Form'!F888)</f>
        <v/>
      </c>
      <c r="F876" s="29" t="str">
        <f>IF('Corporate Gifting Order Form'!G888="","",'Corporate Gifting Order Form'!G888)</f>
        <v/>
      </c>
      <c r="G876" s="29" t="str">
        <f>IF('Corporate Gifting Order Form'!H888="","",'Corporate Gifting Order Form'!H888)</f>
        <v/>
      </c>
      <c r="H876" s="29" t="str">
        <f>IF('Corporate Gifting Order Form'!I888="","",'Corporate Gifting Order Form'!I888)</f>
        <v/>
      </c>
      <c r="I876" s="45" t="str">
        <f>IF('Corporate Gifting Order Form'!J888="","",'Corporate Gifting Order Form'!J888)</f>
        <v/>
      </c>
      <c r="J876" s="28" t="str">
        <f t="shared" si="27"/>
        <v/>
      </c>
      <c r="K876" s="33" t="str">
        <f>IF('Corporate Gifting Order Form'!K888="","",'Corporate Gifting Order Form'!K888)</f>
        <v/>
      </c>
      <c r="L876" s="29" t="str">
        <f>IF('Corporate Gifting Order Form'!L888="","",'Corporate Gifting Order Form'!L888)</f>
        <v/>
      </c>
      <c r="M876" s="29" t="str">
        <f>IF('Corporate Gifting Order Form'!M888="","",'Corporate Gifting Order Form'!M888)</f>
        <v/>
      </c>
      <c r="N876" s="44" t="str">
        <f>IF('Corporate Gifting Order Form'!N888="","",'Corporate Gifting Order Form'!N888)</f>
        <v/>
      </c>
      <c r="O876" s="29" t="str">
        <f>IFERROR("",'Corporate Gifting Order Form'!P888)</f>
        <v/>
      </c>
      <c r="P876" s="28" t="str">
        <f t="shared" si="28"/>
        <v/>
      </c>
      <c r="Q876" s="29" t="str">
        <f>IFERROR("",'Corporate Gifting Order Form'!R888)</f>
        <v/>
      </c>
      <c r="R876" s="29" t="str">
        <f>IFERROR("",'Corporate Gifting Order Form'!S888)</f>
        <v/>
      </c>
      <c r="S876" s="28" t="str">
        <f>_xlfn.IFNA(IF(B$1="Yes",(VLOOKUP(R876,Gifts!B$1:D$8,2,FALSE)),(VLOOKUP(R876,Gifts!B$1:D$8,3,FALSE))),"")</f>
        <v/>
      </c>
    </row>
    <row r="877" spans="1:19" x14ac:dyDescent="0.25">
      <c r="A877" s="44" t="str">
        <f>IF('Corporate Gifting Order Form'!B889="","",'Corporate Gifting Order Form'!B889)</f>
        <v/>
      </c>
      <c r="B877" s="29" t="str">
        <f>IF('Corporate Gifting Order Form'!C889="","",'Corporate Gifting Order Form'!C889)</f>
        <v/>
      </c>
      <c r="C877" s="29" t="str">
        <f>IF('Corporate Gifting Order Form'!D889="","",'Corporate Gifting Order Form'!D889)</f>
        <v/>
      </c>
      <c r="D877" s="29" t="str">
        <f>IF('Corporate Gifting Order Form'!E889="","",'Corporate Gifting Order Form'!E889)</f>
        <v/>
      </c>
      <c r="E877" s="29" t="str">
        <f>IF('Corporate Gifting Order Form'!F889="","",'Corporate Gifting Order Form'!F889)</f>
        <v/>
      </c>
      <c r="F877" s="29" t="str">
        <f>IF('Corporate Gifting Order Form'!G889="","",'Corporate Gifting Order Form'!G889)</f>
        <v/>
      </c>
      <c r="G877" s="29" t="str">
        <f>IF('Corporate Gifting Order Form'!H889="","",'Corporate Gifting Order Form'!H889)</f>
        <v/>
      </c>
      <c r="H877" s="29" t="str">
        <f>IF('Corporate Gifting Order Form'!I889="","",'Corporate Gifting Order Form'!I889)</f>
        <v/>
      </c>
      <c r="I877" s="45" t="str">
        <f>IF('Corporate Gifting Order Form'!J889="","",'Corporate Gifting Order Form'!J889)</f>
        <v/>
      </c>
      <c r="J877" s="28" t="str">
        <f t="shared" si="27"/>
        <v/>
      </c>
      <c r="K877" s="33" t="str">
        <f>IF('Corporate Gifting Order Form'!K889="","",'Corporate Gifting Order Form'!K889)</f>
        <v/>
      </c>
      <c r="L877" s="29" t="str">
        <f>IF('Corporate Gifting Order Form'!L889="","",'Corporate Gifting Order Form'!L889)</f>
        <v/>
      </c>
      <c r="M877" s="29" t="str">
        <f>IF('Corporate Gifting Order Form'!M889="","",'Corporate Gifting Order Form'!M889)</f>
        <v/>
      </c>
      <c r="N877" s="44" t="str">
        <f>IF('Corporate Gifting Order Form'!N889="","",'Corporate Gifting Order Form'!N889)</f>
        <v/>
      </c>
      <c r="O877" s="29" t="str">
        <f>IFERROR("",'Corporate Gifting Order Form'!P889)</f>
        <v/>
      </c>
      <c r="P877" s="28" t="str">
        <f t="shared" si="28"/>
        <v/>
      </c>
      <c r="Q877" s="29" t="str">
        <f>IFERROR("",'Corporate Gifting Order Form'!R889)</f>
        <v/>
      </c>
      <c r="R877" s="29" t="str">
        <f>IFERROR("",'Corporate Gifting Order Form'!S889)</f>
        <v/>
      </c>
      <c r="S877" s="28" t="str">
        <f>_xlfn.IFNA(IF(B$1="Yes",(VLOOKUP(R877,Gifts!B$1:D$8,2,FALSE)),(VLOOKUP(R877,Gifts!B$1:D$8,3,FALSE))),"")</f>
        <v/>
      </c>
    </row>
    <row r="878" spans="1:19" x14ac:dyDescent="0.25">
      <c r="A878" s="44" t="str">
        <f>IF('Corporate Gifting Order Form'!B890="","",'Corporate Gifting Order Form'!B890)</f>
        <v/>
      </c>
      <c r="B878" s="29" t="str">
        <f>IF('Corporate Gifting Order Form'!C890="","",'Corporate Gifting Order Form'!C890)</f>
        <v/>
      </c>
      <c r="C878" s="29" t="str">
        <f>IF('Corporate Gifting Order Form'!D890="","",'Corporate Gifting Order Form'!D890)</f>
        <v/>
      </c>
      <c r="D878" s="29" t="str">
        <f>IF('Corporate Gifting Order Form'!E890="","",'Corporate Gifting Order Form'!E890)</f>
        <v/>
      </c>
      <c r="E878" s="29" t="str">
        <f>IF('Corporate Gifting Order Form'!F890="","",'Corporate Gifting Order Form'!F890)</f>
        <v/>
      </c>
      <c r="F878" s="29" t="str">
        <f>IF('Corporate Gifting Order Form'!G890="","",'Corporate Gifting Order Form'!G890)</f>
        <v/>
      </c>
      <c r="G878" s="29" t="str">
        <f>IF('Corporate Gifting Order Form'!H890="","",'Corporate Gifting Order Form'!H890)</f>
        <v/>
      </c>
      <c r="H878" s="29" t="str">
        <f>IF('Corporate Gifting Order Form'!I890="","",'Corporate Gifting Order Form'!I890)</f>
        <v/>
      </c>
      <c r="I878" s="45" t="str">
        <f>IF('Corporate Gifting Order Form'!J890="","",'Corporate Gifting Order Form'!J890)</f>
        <v/>
      </c>
      <c r="J878" s="28" t="str">
        <f t="shared" si="27"/>
        <v/>
      </c>
      <c r="K878" s="33" t="str">
        <f>IF('Corporate Gifting Order Form'!K890="","",'Corporate Gifting Order Form'!K890)</f>
        <v/>
      </c>
      <c r="L878" s="29" t="str">
        <f>IF('Corporate Gifting Order Form'!L890="","",'Corporate Gifting Order Form'!L890)</f>
        <v/>
      </c>
      <c r="M878" s="29" t="str">
        <f>IF('Corporate Gifting Order Form'!M890="","",'Corporate Gifting Order Form'!M890)</f>
        <v/>
      </c>
      <c r="N878" s="44" t="str">
        <f>IF('Corporate Gifting Order Form'!N890="","",'Corporate Gifting Order Form'!N890)</f>
        <v/>
      </c>
      <c r="O878" s="29" t="str">
        <f>IFERROR("",'Corporate Gifting Order Form'!P890)</f>
        <v/>
      </c>
      <c r="P878" s="28" t="str">
        <f t="shared" si="28"/>
        <v/>
      </c>
      <c r="Q878" s="29" t="str">
        <f>IFERROR("",'Corporate Gifting Order Form'!R890)</f>
        <v/>
      </c>
      <c r="R878" s="29" t="str">
        <f>IFERROR("",'Corporate Gifting Order Form'!S890)</f>
        <v/>
      </c>
      <c r="S878" s="28" t="str">
        <f>_xlfn.IFNA(IF(B$1="Yes",(VLOOKUP(R878,Gifts!B$1:D$8,2,FALSE)),(VLOOKUP(R878,Gifts!B$1:D$8,3,FALSE))),"")</f>
        <v/>
      </c>
    </row>
    <row r="879" spans="1:19" x14ac:dyDescent="0.25">
      <c r="A879" s="44" t="str">
        <f>IF('Corporate Gifting Order Form'!B891="","",'Corporate Gifting Order Form'!B891)</f>
        <v/>
      </c>
      <c r="B879" s="29" t="str">
        <f>IF('Corporate Gifting Order Form'!C891="","",'Corporate Gifting Order Form'!C891)</f>
        <v/>
      </c>
      <c r="C879" s="29" t="str">
        <f>IF('Corporate Gifting Order Form'!D891="","",'Corporate Gifting Order Form'!D891)</f>
        <v/>
      </c>
      <c r="D879" s="29" t="str">
        <f>IF('Corporate Gifting Order Form'!E891="","",'Corporate Gifting Order Form'!E891)</f>
        <v/>
      </c>
      <c r="E879" s="29" t="str">
        <f>IF('Corporate Gifting Order Form'!F891="","",'Corporate Gifting Order Form'!F891)</f>
        <v/>
      </c>
      <c r="F879" s="29" t="str">
        <f>IF('Corporate Gifting Order Form'!G891="","",'Corporate Gifting Order Form'!G891)</f>
        <v/>
      </c>
      <c r="G879" s="29" t="str">
        <f>IF('Corporate Gifting Order Form'!H891="","",'Corporate Gifting Order Form'!H891)</f>
        <v/>
      </c>
      <c r="H879" s="29" t="str">
        <f>IF('Corporate Gifting Order Form'!I891="","",'Corporate Gifting Order Form'!I891)</f>
        <v/>
      </c>
      <c r="I879" s="45" t="str">
        <f>IF('Corporate Gifting Order Form'!J891="","",'Corporate Gifting Order Form'!J891)</f>
        <v/>
      </c>
      <c r="J879" s="28" t="str">
        <f t="shared" si="27"/>
        <v/>
      </c>
      <c r="K879" s="33" t="str">
        <f>IF('Corporate Gifting Order Form'!K891="","",'Corporate Gifting Order Form'!K891)</f>
        <v/>
      </c>
      <c r="L879" s="29" t="str">
        <f>IF('Corporate Gifting Order Form'!L891="","",'Corporate Gifting Order Form'!L891)</f>
        <v/>
      </c>
      <c r="M879" s="29" t="str">
        <f>IF('Corporate Gifting Order Form'!M891="","",'Corporate Gifting Order Form'!M891)</f>
        <v/>
      </c>
      <c r="N879" s="44" t="str">
        <f>IF('Corporate Gifting Order Form'!N891="","",'Corporate Gifting Order Form'!N891)</f>
        <v/>
      </c>
      <c r="O879" s="29" t="str">
        <f>IFERROR("",'Corporate Gifting Order Form'!P891)</f>
        <v/>
      </c>
      <c r="P879" s="28" t="str">
        <f t="shared" si="28"/>
        <v/>
      </c>
      <c r="Q879" s="29" t="str">
        <f>IFERROR("",'Corporate Gifting Order Form'!R891)</f>
        <v/>
      </c>
      <c r="R879" s="29" t="str">
        <f>IFERROR("",'Corporate Gifting Order Form'!S891)</f>
        <v/>
      </c>
      <c r="S879" s="28" t="str">
        <f>_xlfn.IFNA(IF(B$1="Yes",(VLOOKUP(R879,Gifts!B$1:D$8,2,FALSE)),(VLOOKUP(R879,Gifts!B$1:D$8,3,FALSE))),"")</f>
        <v/>
      </c>
    </row>
    <row r="880" spans="1:19" x14ac:dyDescent="0.25">
      <c r="A880" s="44" t="str">
        <f>IF('Corporate Gifting Order Form'!B892="","",'Corporate Gifting Order Form'!B892)</f>
        <v/>
      </c>
      <c r="B880" s="29" t="str">
        <f>IF('Corporate Gifting Order Form'!C892="","",'Corporate Gifting Order Form'!C892)</f>
        <v/>
      </c>
      <c r="C880" s="29" t="str">
        <f>IF('Corporate Gifting Order Form'!D892="","",'Corporate Gifting Order Form'!D892)</f>
        <v/>
      </c>
      <c r="D880" s="29" t="str">
        <f>IF('Corporate Gifting Order Form'!E892="","",'Corporate Gifting Order Form'!E892)</f>
        <v/>
      </c>
      <c r="E880" s="29" t="str">
        <f>IF('Corporate Gifting Order Form'!F892="","",'Corporate Gifting Order Form'!F892)</f>
        <v/>
      </c>
      <c r="F880" s="29" t="str">
        <f>IF('Corporate Gifting Order Form'!G892="","",'Corporate Gifting Order Form'!G892)</f>
        <v/>
      </c>
      <c r="G880" s="29" t="str">
        <f>IF('Corporate Gifting Order Form'!H892="","",'Corporate Gifting Order Form'!H892)</f>
        <v/>
      </c>
      <c r="H880" s="29" t="str">
        <f>IF('Corporate Gifting Order Form'!I892="","",'Corporate Gifting Order Form'!I892)</f>
        <v/>
      </c>
      <c r="I880" s="45" t="str">
        <f>IF('Corporate Gifting Order Form'!J892="","",'Corporate Gifting Order Form'!J892)</f>
        <v/>
      </c>
      <c r="J880" s="28" t="str">
        <f t="shared" si="27"/>
        <v/>
      </c>
      <c r="K880" s="33" t="str">
        <f>IF('Corporate Gifting Order Form'!K892="","",'Corporate Gifting Order Form'!K892)</f>
        <v/>
      </c>
      <c r="L880" s="29" t="str">
        <f>IF('Corporate Gifting Order Form'!L892="","",'Corporate Gifting Order Form'!L892)</f>
        <v/>
      </c>
      <c r="M880" s="29" t="str">
        <f>IF('Corporate Gifting Order Form'!M892="","",'Corporate Gifting Order Form'!M892)</f>
        <v/>
      </c>
      <c r="N880" s="44" t="str">
        <f>IF('Corporate Gifting Order Form'!N892="","",'Corporate Gifting Order Form'!N892)</f>
        <v/>
      </c>
      <c r="O880" s="29" t="str">
        <f>IFERROR("",'Corporate Gifting Order Form'!P892)</f>
        <v/>
      </c>
      <c r="P880" s="28" t="str">
        <f t="shared" si="28"/>
        <v/>
      </c>
      <c r="Q880" s="29" t="str">
        <f>IFERROR("",'Corporate Gifting Order Form'!R892)</f>
        <v/>
      </c>
      <c r="R880" s="29" t="str">
        <f>IFERROR("",'Corporate Gifting Order Form'!S892)</f>
        <v/>
      </c>
      <c r="S880" s="28" t="str">
        <f>_xlfn.IFNA(IF(B$1="Yes",(VLOOKUP(R880,Gifts!B$1:D$8,2,FALSE)),(VLOOKUP(R880,Gifts!B$1:D$8,3,FALSE))),"")</f>
        <v/>
      </c>
    </row>
    <row r="881" spans="1:19" x14ac:dyDescent="0.25">
      <c r="A881" s="44" t="str">
        <f>IF('Corporate Gifting Order Form'!B893="","",'Corporate Gifting Order Form'!B893)</f>
        <v/>
      </c>
      <c r="B881" s="29" t="str">
        <f>IF('Corporate Gifting Order Form'!C893="","",'Corporate Gifting Order Form'!C893)</f>
        <v/>
      </c>
      <c r="C881" s="29" t="str">
        <f>IF('Corporate Gifting Order Form'!D893="","",'Corporate Gifting Order Form'!D893)</f>
        <v/>
      </c>
      <c r="D881" s="29" t="str">
        <f>IF('Corporate Gifting Order Form'!E893="","",'Corporate Gifting Order Form'!E893)</f>
        <v/>
      </c>
      <c r="E881" s="29" t="str">
        <f>IF('Corporate Gifting Order Form'!F893="","",'Corporate Gifting Order Form'!F893)</f>
        <v/>
      </c>
      <c r="F881" s="29" t="str">
        <f>IF('Corporate Gifting Order Form'!G893="","",'Corporate Gifting Order Form'!G893)</f>
        <v/>
      </c>
      <c r="G881" s="29" t="str">
        <f>IF('Corporate Gifting Order Form'!H893="","",'Corporate Gifting Order Form'!H893)</f>
        <v/>
      </c>
      <c r="H881" s="29" t="str">
        <f>IF('Corporate Gifting Order Form'!I893="","",'Corporate Gifting Order Form'!I893)</f>
        <v/>
      </c>
      <c r="I881" s="45" t="str">
        <f>IF('Corporate Gifting Order Form'!J893="","",'Corporate Gifting Order Form'!J893)</f>
        <v/>
      </c>
      <c r="J881" s="28" t="str">
        <f t="shared" si="27"/>
        <v/>
      </c>
      <c r="K881" s="33" t="str">
        <f>IF('Corporate Gifting Order Form'!K893="","",'Corporate Gifting Order Form'!K893)</f>
        <v/>
      </c>
      <c r="L881" s="29" t="str">
        <f>IF('Corporate Gifting Order Form'!L893="","",'Corporate Gifting Order Form'!L893)</f>
        <v/>
      </c>
      <c r="M881" s="29" t="str">
        <f>IF('Corporate Gifting Order Form'!M893="","",'Corporate Gifting Order Form'!M893)</f>
        <v/>
      </c>
      <c r="N881" s="44" t="str">
        <f>IF('Corporate Gifting Order Form'!N893="","",'Corporate Gifting Order Form'!N893)</f>
        <v/>
      </c>
      <c r="O881" s="29" t="str">
        <f>IFERROR("",'Corporate Gifting Order Form'!P893)</f>
        <v/>
      </c>
      <c r="P881" s="28" t="str">
        <f t="shared" si="28"/>
        <v/>
      </c>
      <c r="Q881" s="29" t="str">
        <f>IFERROR("",'Corporate Gifting Order Form'!R893)</f>
        <v/>
      </c>
      <c r="R881" s="29" t="str">
        <f>IFERROR("",'Corporate Gifting Order Form'!S893)</f>
        <v/>
      </c>
      <c r="S881" s="28" t="str">
        <f>_xlfn.IFNA(IF(B$1="Yes",(VLOOKUP(R881,Gifts!B$1:D$8,2,FALSE)),(VLOOKUP(R881,Gifts!B$1:D$8,3,FALSE))),"")</f>
        <v/>
      </c>
    </row>
    <row r="882" spans="1:19" x14ac:dyDescent="0.25">
      <c r="A882" s="44" t="str">
        <f>IF('Corporate Gifting Order Form'!B894="","",'Corporate Gifting Order Form'!B894)</f>
        <v/>
      </c>
      <c r="B882" s="29" t="str">
        <f>IF('Corporate Gifting Order Form'!C894="","",'Corporate Gifting Order Form'!C894)</f>
        <v/>
      </c>
      <c r="C882" s="29" t="str">
        <f>IF('Corporate Gifting Order Form'!D894="","",'Corporate Gifting Order Form'!D894)</f>
        <v/>
      </c>
      <c r="D882" s="29" t="str">
        <f>IF('Corporate Gifting Order Form'!E894="","",'Corporate Gifting Order Form'!E894)</f>
        <v/>
      </c>
      <c r="E882" s="29" t="str">
        <f>IF('Corporate Gifting Order Form'!F894="","",'Corporate Gifting Order Form'!F894)</f>
        <v/>
      </c>
      <c r="F882" s="29" t="str">
        <f>IF('Corporate Gifting Order Form'!G894="","",'Corporate Gifting Order Form'!G894)</f>
        <v/>
      </c>
      <c r="G882" s="29" t="str">
        <f>IF('Corporate Gifting Order Form'!H894="","",'Corporate Gifting Order Form'!H894)</f>
        <v/>
      </c>
      <c r="H882" s="29" t="str">
        <f>IF('Corporate Gifting Order Form'!I894="","",'Corporate Gifting Order Form'!I894)</f>
        <v/>
      </c>
      <c r="I882" s="45" t="str">
        <f>IF('Corporate Gifting Order Form'!J894="","",'Corporate Gifting Order Form'!J894)</f>
        <v/>
      </c>
      <c r="J882" s="28" t="str">
        <f t="shared" si="27"/>
        <v/>
      </c>
      <c r="K882" s="33" t="str">
        <f>IF('Corporate Gifting Order Form'!K894="","",'Corporate Gifting Order Form'!K894)</f>
        <v/>
      </c>
      <c r="L882" s="29" t="str">
        <f>IF('Corporate Gifting Order Form'!L894="","",'Corporate Gifting Order Form'!L894)</f>
        <v/>
      </c>
      <c r="M882" s="29" t="str">
        <f>IF('Corporate Gifting Order Form'!M894="","",'Corporate Gifting Order Form'!M894)</f>
        <v/>
      </c>
      <c r="N882" s="44" t="str">
        <f>IF('Corporate Gifting Order Form'!N894="","",'Corporate Gifting Order Form'!N894)</f>
        <v/>
      </c>
      <c r="O882" s="29" t="str">
        <f>IFERROR("",'Corporate Gifting Order Form'!P894)</f>
        <v/>
      </c>
      <c r="P882" s="28" t="str">
        <f t="shared" si="28"/>
        <v/>
      </c>
      <c r="Q882" s="29" t="str">
        <f>IFERROR("",'Corporate Gifting Order Form'!R894)</f>
        <v/>
      </c>
      <c r="R882" s="29" t="str">
        <f>IFERROR("",'Corporate Gifting Order Form'!S894)</f>
        <v/>
      </c>
      <c r="S882" s="28" t="str">
        <f>_xlfn.IFNA(IF(B$1="Yes",(VLOOKUP(R882,Gifts!B$1:D$8,2,FALSE)),(VLOOKUP(R882,Gifts!B$1:D$8,3,FALSE))),"")</f>
        <v/>
      </c>
    </row>
    <row r="883" spans="1:19" x14ac:dyDescent="0.25">
      <c r="A883" s="44" t="str">
        <f>IF('Corporate Gifting Order Form'!B895="","",'Corporate Gifting Order Form'!B895)</f>
        <v/>
      </c>
      <c r="B883" s="29" t="str">
        <f>IF('Corporate Gifting Order Form'!C895="","",'Corporate Gifting Order Form'!C895)</f>
        <v/>
      </c>
      <c r="C883" s="29" t="str">
        <f>IF('Corporate Gifting Order Form'!D895="","",'Corporate Gifting Order Form'!D895)</f>
        <v/>
      </c>
      <c r="D883" s="29" t="str">
        <f>IF('Corporate Gifting Order Form'!E895="","",'Corporate Gifting Order Form'!E895)</f>
        <v/>
      </c>
      <c r="E883" s="29" t="str">
        <f>IF('Corporate Gifting Order Form'!F895="","",'Corporate Gifting Order Form'!F895)</f>
        <v/>
      </c>
      <c r="F883" s="29" t="str">
        <f>IF('Corporate Gifting Order Form'!G895="","",'Corporate Gifting Order Form'!G895)</f>
        <v/>
      </c>
      <c r="G883" s="29" t="str">
        <f>IF('Corporate Gifting Order Form'!H895="","",'Corporate Gifting Order Form'!H895)</f>
        <v/>
      </c>
      <c r="H883" s="29" t="str">
        <f>IF('Corporate Gifting Order Form'!I895="","",'Corporate Gifting Order Form'!I895)</f>
        <v/>
      </c>
      <c r="I883" s="45" t="str">
        <f>IF('Corporate Gifting Order Form'!J895="","",'Corporate Gifting Order Form'!J895)</f>
        <v/>
      </c>
      <c r="J883" s="28" t="str">
        <f t="shared" si="27"/>
        <v/>
      </c>
      <c r="K883" s="33" t="str">
        <f>IF('Corporate Gifting Order Form'!K895="","",'Corporate Gifting Order Form'!K895)</f>
        <v/>
      </c>
      <c r="L883" s="29" t="str">
        <f>IF('Corporate Gifting Order Form'!L895="","",'Corporate Gifting Order Form'!L895)</f>
        <v/>
      </c>
      <c r="M883" s="29" t="str">
        <f>IF('Corporate Gifting Order Form'!M895="","",'Corporate Gifting Order Form'!M895)</f>
        <v/>
      </c>
      <c r="N883" s="44" t="str">
        <f>IF('Corporate Gifting Order Form'!N895="","",'Corporate Gifting Order Form'!N895)</f>
        <v/>
      </c>
      <c r="O883" s="29" t="str">
        <f>IFERROR("",'Corporate Gifting Order Form'!P895)</f>
        <v/>
      </c>
      <c r="P883" s="28" t="str">
        <f t="shared" si="28"/>
        <v/>
      </c>
      <c r="Q883" s="29" t="str">
        <f>IFERROR("",'Corporate Gifting Order Form'!R895)</f>
        <v/>
      </c>
      <c r="R883" s="29" t="str">
        <f>IFERROR("",'Corporate Gifting Order Form'!S895)</f>
        <v/>
      </c>
      <c r="S883" s="28" t="str">
        <f>_xlfn.IFNA(IF(B$1="Yes",(VLOOKUP(R883,Gifts!B$1:D$8,2,FALSE)),(VLOOKUP(R883,Gifts!B$1:D$8,3,FALSE))),"")</f>
        <v/>
      </c>
    </row>
    <row r="884" spans="1:19" x14ac:dyDescent="0.25">
      <c r="A884" s="44" t="str">
        <f>IF('Corporate Gifting Order Form'!B896="","",'Corporate Gifting Order Form'!B896)</f>
        <v/>
      </c>
      <c r="B884" s="29" t="str">
        <f>IF('Corporate Gifting Order Form'!C896="","",'Corporate Gifting Order Form'!C896)</f>
        <v/>
      </c>
      <c r="C884" s="29" t="str">
        <f>IF('Corporate Gifting Order Form'!D896="","",'Corporate Gifting Order Form'!D896)</f>
        <v/>
      </c>
      <c r="D884" s="29" t="str">
        <f>IF('Corporate Gifting Order Form'!E896="","",'Corporate Gifting Order Form'!E896)</f>
        <v/>
      </c>
      <c r="E884" s="29" t="str">
        <f>IF('Corporate Gifting Order Form'!F896="","",'Corporate Gifting Order Form'!F896)</f>
        <v/>
      </c>
      <c r="F884" s="29" t="str">
        <f>IF('Corporate Gifting Order Form'!G896="","",'Corporate Gifting Order Form'!G896)</f>
        <v/>
      </c>
      <c r="G884" s="29" t="str">
        <f>IF('Corporate Gifting Order Form'!H896="","",'Corporate Gifting Order Form'!H896)</f>
        <v/>
      </c>
      <c r="H884" s="29" t="str">
        <f>IF('Corporate Gifting Order Form'!I896="","",'Corporate Gifting Order Form'!I896)</f>
        <v/>
      </c>
      <c r="I884" s="45" t="str">
        <f>IF('Corporate Gifting Order Form'!J896="","",'Corporate Gifting Order Form'!J896)</f>
        <v/>
      </c>
      <c r="J884" s="28" t="str">
        <f t="shared" si="27"/>
        <v/>
      </c>
      <c r="K884" s="33" t="str">
        <f>IF('Corporate Gifting Order Form'!K896="","",'Corporate Gifting Order Form'!K896)</f>
        <v/>
      </c>
      <c r="L884" s="29" t="str">
        <f>IF('Corporate Gifting Order Form'!L896="","",'Corporate Gifting Order Form'!L896)</f>
        <v/>
      </c>
      <c r="M884" s="29" t="str">
        <f>IF('Corporate Gifting Order Form'!M896="","",'Corporate Gifting Order Form'!M896)</f>
        <v/>
      </c>
      <c r="N884" s="44" t="str">
        <f>IF('Corporate Gifting Order Form'!N896="","",'Corporate Gifting Order Form'!N896)</f>
        <v/>
      </c>
      <c r="O884" s="29" t="str">
        <f>IFERROR("",'Corporate Gifting Order Form'!P896)</f>
        <v/>
      </c>
      <c r="P884" s="28" t="str">
        <f t="shared" si="28"/>
        <v/>
      </c>
      <c r="Q884" s="29" t="str">
        <f>IFERROR("",'Corporate Gifting Order Form'!R896)</f>
        <v/>
      </c>
      <c r="R884" s="29" t="str">
        <f>IFERROR("",'Corporate Gifting Order Form'!S896)</f>
        <v/>
      </c>
      <c r="S884" s="28" t="str">
        <f>_xlfn.IFNA(IF(B$1="Yes",(VLOOKUP(R884,Gifts!B$1:D$8,2,FALSE)),(VLOOKUP(R884,Gifts!B$1:D$8,3,FALSE))),"")</f>
        <v/>
      </c>
    </row>
    <row r="885" spans="1:19" x14ac:dyDescent="0.25">
      <c r="A885" s="44" t="str">
        <f>IF('Corporate Gifting Order Form'!B897="","",'Corporate Gifting Order Form'!B897)</f>
        <v/>
      </c>
      <c r="B885" s="29" t="str">
        <f>IF('Corporate Gifting Order Form'!C897="","",'Corporate Gifting Order Form'!C897)</f>
        <v/>
      </c>
      <c r="C885" s="29" t="str">
        <f>IF('Corporate Gifting Order Form'!D897="","",'Corporate Gifting Order Form'!D897)</f>
        <v/>
      </c>
      <c r="D885" s="29" t="str">
        <f>IF('Corporate Gifting Order Form'!E897="","",'Corporate Gifting Order Form'!E897)</f>
        <v/>
      </c>
      <c r="E885" s="29" t="str">
        <f>IF('Corporate Gifting Order Form'!F897="","",'Corporate Gifting Order Form'!F897)</f>
        <v/>
      </c>
      <c r="F885" s="29" t="str">
        <f>IF('Corporate Gifting Order Form'!G897="","",'Corporate Gifting Order Form'!G897)</f>
        <v/>
      </c>
      <c r="G885" s="29" t="str">
        <f>IF('Corporate Gifting Order Form'!H897="","",'Corporate Gifting Order Form'!H897)</f>
        <v/>
      </c>
      <c r="H885" s="29" t="str">
        <f>IF('Corporate Gifting Order Form'!I897="","",'Corporate Gifting Order Form'!I897)</f>
        <v/>
      </c>
      <c r="I885" s="45" t="str">
        <f>IF('Corporate Gifting Order Form'!J897="","",'Corporate Gifting Order Form'!J897)</f>
        <v/>
      </c>
      <c r="J885" s="28" t="str">
        <f t="shared" si="27"/>
        <v/>
      </c>
      <c r="K885" s="33" t="str">
        <f>IF('Corporate Gifting Order Form'!K897="","",'Corporate Gifting Order Form'!K897)</f>
        <v/>
      </c>
      <c r="L885" s="29" t="str">
        <f>IF('Corporate Gifting Order Form'!L897="","",'Corporate Gifting Order Form'!L897)</f>
        <v/>
      </c>
      <c r="M885" s="29" t="str">
        <f>IF('Corporate Gifting Order Form'!M897="","",'Corporate Gifting Order Form'!M897)</f>
        <v/>
      </c>
      <c r="N885" s="44" t="str">
        <f>IF('Corporate Gifting Order Form'!N897="","",'Corporate Gifting Order Form'!N897)</f>
        <v/>
      </c>
      <c r="O885" s="29" t="str">
        <f>IFERROR("",'Corporate Gifting Order Form'!P897)</f>
        <v/>
      </c>
      <c r="P885" s="28" t="str">
        <f t="shared" si="28"/>
        <v/>
      </c>
      <c r="Q885" s="29" t="str">
        <f>IFERROR("",'Corporate Gifting Order Form'!R897)</f>
        <v/>
      </c>
      <c r="R885" s="29" t="str">
        <f>IFERROR("",'Corporate Gifting Order Form'!S897)</f>
        <v/>
      </c>
      <c r="S885" s="28" t="str">
        <f>_xlfn.IFNA(IF(B$1="Yes",(VLOOKUP(R885,Gifts!B$1:D$8,2,FALSE)),(VLOOKUP(R885,Gifts!B$1:D$8,3,FALSE))),"")</f>
        <v/>
      </c>
    </row>
    <row r="886" spans="1:19" x14ac:dyDescent="0.25">
      <c r="A886" s="44" t="str">
        <f>IF('Corporate Gifting Order Form'!B898="","",'Corporate Gifting Order Form'!B898)</f>
        <v/>
      </c>
      <c r="B886" s="29" t="str">
        <f>IF('Corporate Gifting Order Form'!C898="","",'Corporate Gifting Order Form'!C898)</f>
        <v/>
      </c>
      <c r="C886" s="29" t="str">
        <f>IF('Corporate Gifting Order Form'!D898="","",'Corporate Gifting Order Form'!D898)</f>
        <v/>
      </c>
      <c r="D886" s="29" t="str">
        <f>IF('Corporate Gifting Order Form'!E898="","",'Corporate Gifting Order Form'!E898)</f>
        <v/>
      </c>
      <c r="E886" s="29" t="str">
        <f>IF('Corporate Gifting Order Form'!F898="","",'Corporate Gifting Order Form'!F898)</f>
        <v/>
      </c>
      <c r="F886" s="29" t="str">
        <f>IF('Corporate Gifting Order Form'!G898="","",'Corporate Gifting Order Form'!G898)</f>
        <v/>
      </c>
      <c r="G886" s="29" t="str">
        <f>IF('Corporate Gifting Order Form'!H898="","",'Corporate Gifting Order Form'!H898)</f>
        <v/>
      </c>
      <c r="H886" s="29" t="str">
        <f>IF('Corporate Gifting Order Form'!I898="","",'Corporate Gifting Order Form'!I898)</f>
        <v/>
      </c>
      <c r="I886" s="45" t="str">
        <f>IF('Corporate Gifting Order Form'!J898="","",'Corporate Gifting Order Form'!J898)</f>
        <v/>
      </c>
      <c r="J886" s="28" t="str">
        <f t="shared" si="27"/>
        <v/>
      </c>
      <c r="K886" s="33" t="str">
        <f>IF('Corporate Gifting Order Form'!K898="","",'Corporate Gifting Order Form'!K898)</f>
        <v/>
      </c>
      <c r="L886" s="29" t="str">
        <f>IF('Corporate Gifting Order Form'!L898="","",'Corporate Gifting Order Form'!L898)</f>
        <v/>
      </c>
      <c r="M886" s="29" t="str">
        <f>IF('Corporate Gifting Order Form'!M898="","",'Corporate Gifting Order Form'!M898)</f>
        <v/>
      </c>
      <c r="N886" s="44" t="str">
        <f>IF('Corporate Gifting Order Form'!N898="","",'Corporate Gifting Order Form'!N898)</f>
        <v/>
      </c>
      <c r="O886" s="29" t="str">
        <f>IFERROR("",'Corporate Gifting Order Form'!P898)</f>
        <v/>
      </c>
      <c r="P886" s="28" t="str">
        <f t="shared" si="28"/>
        <v/>
      </c>
      <c r="Q886" s="29" t="str">
        <f>IFERROR("",'Corporate Gifting Order Form'!R898)</f>
        <v/>
      </c>
      <c r="R886" s="29" t="str">
        <f>IFERROR("",'Corporate Gifting Order Form'!S898)</f>
        <v/>
      </c>
      <c r="S886" s="28" t="str">
        <f>_xlfn.IFNA(IF(B$1="Yes",(VLOOKUP(R886,Gifts!B$1:D$8,2,FALSE)),(VLOOKUP(R886,Gifts!B$1:D$8,3,FALSE))),"")</f>
        <v/>
      </c>
    </row>
    <row r="887" spans="1:19" x14ac:dyDescent="0.25">
      <c r="A887" s="44" t="str">
        <f>IF('Corporate Gifting Order Form'!B899="","",'Corporate Gifting Order Form'!B899)</f>
        <v/>
      </c>
      <c r="B887" s="29" t="str">
        <f>IF('Corporate Gifting Order Form'!C899="","",'Corporate Gifting Order Form'!C899)</f>
        <v/>
      </c>
      <c r="C887" s="29" t="str">
        <f>IF('Corporate Gifting Order Form'!D899="","",'Corporate Gifting Order Form'!D899)</f>
        <v/>
      </c>
      <c r="D887" s="29" t="str">
        <f>IF('Corporate Gifting Order Form'!E899="","",'Corporate Gifting Order Form'!E899)</f>
        <v/>
      </c>
      <c r="E887" s="29" t="str">
        <f>IF('Corporate Gifting Order Form'!F899="","",'Corporate Gifting Order Form'!F899)</f>
        <v/>
      </c>
      <c r="F887" s="29" t="str">
        <f>IF('Corporate Gifting Order Form'!G899="","",'Corporate Gifting Order Form'!G899)</f>
        <v/>
      </c>
      <c r="G887" s="29" t="str">
        <f>IF('Corporate Gifting Order Form'!H899="","",'Corporate Gifting Order Form'!H899)</f>
        <v/>
      </c>
      <c r="H887" s="29" t="str">
        <f>IF('Corporate Gifting Order Form'!I899="","",'Corporate Gifting Order Form'!I899)</f>
        <v/>
      </c>
      <c r="I887" s="45" t="str">
        <f>IF('Corporate Gifting Order Form'!J899="","",'Corporate Gifting Order Form'!J899)</f>
        <v/>
      </c>
      <c r="J887" s="28" t="str">
        <f t="shared" si="27"/>
        <v/>
      </c>
      <c r="K887" s="33" t="str">
        <f>IF('Corporate Gifting Order Form'!K899="","",'Corporate Gifting Order Form'!K899)</f>
        <v/>
      </c>
      <c r="L887" s="29" t="str">
        <f>IF('Corporate Gifting Order Form'!L899="","",'Corporate Gifting Order Form'!L899)</f>
        <v/>
      </c>
      <c r="M887" s="29" t="str">
        <f>IF('Corporate Gifting Order Form'!M899="","",'Corporate Gifting Order Form'!M899)</f>
        <v/>
      </c>
      <c r="N887" s="44" t="str">
        <f>IF('Corporate Gifting Order Form'!N899="","",'Corporate Gifting Order Form'!N899)</f>
        <v/>
      </c>
      <c r="O887" s="29" t="str">
        <f>IFERROR("",'Corporate Gifting Order Form'!P899)</f>
        <v/>
      </c>
      <c r="P887" s="28" t="str">
        <f t="shared" si="28"/>
        <v/>
      </c>
      <c r="Q887" s="29" t="str">
        <f>IFERROR("",'Corporate Gifting Order Form'!R899)</f>
        <v/>
      </c>
      <c r="R887" s="29" t="str">
        <f>IFERROR("",'Corporate Gifting Order Form'!S899)</f>
        <v/>
      </c>
      <c r="S887" s="28" t="str">
        <f>_xlfn.IFNA(IF(B$1="Yes",(VLOOKUP(R887,Gifts!B$1:D$8,2,FALSE)),(VLOOKUP(R887,Gifts!B$1:D$8,3,FALSE))),"")</f>
        <v/>
      </c>
    </row>
    <row r="888" spans="1:19" x14ac:dyDescent="0.25">
      <c r="A888" s="44" t="str">
        <f>IF('Corporate Gifting Order Form'!B900="","",'Corporate Gifting Order Form'!B900)</f>
        <v/>
      </c>
      <c r="B888" s="29" t="str">
        <f>IF('Corporate Gifting Order Form'!C900="","",'Corporate Gifting Order Form'!C900)</f>
        <v/>
      </c>
      <c r="C888" s="29" t="str">
        <f>IF('Corporate Gifting Order Form'!D900="","",'Corporate Gifting Order Form'!D900)</f>
        <v/>
      </c>
      <c r="D888" s="29" t="str">
        <f>IF('Corporate Gifting Order Form'!E900="","",'Corporate Gifting Order Form'!E900)</f>
        <v/>
      </c>
      <c r="E888" s="29" t="str">
        <f>IF('Corporate Gifting Order Form'!F900="","",'Corporate Gifting Order Form'!F900)</f>
        <v/>
      </c>
      <c r="F888" s="29" t="str">
        <f>IF('Corporate Gifting Order Form'!G900="","",'Corporate Gifting Order Form'!G900)</f>
        <v/>
      </c>
      <c r="G888" s="29" t="str">
        <f>IF('Corporate Gifting Order Form'!H900="","",'Corporate Gifting Order Form'!H900)</f>
        <v/>
      </c>
      <c r="H888" s="29" t="str">
        <f>IF('Corporate Gifting Order Form'!I900="","",'Corporate Gifting Order Form'!I900)</f>
        <v/>
      </c>
      <c r="I888" s="45" t="str">
        <f>IF('Corporate Gifting Order Form'!J900="","",'Corporate Gifting Order Form'!J900)</f>
        <v/>
      </c>
      <c r="J888" s="28" t="str">
        <f t="shared" si="27"/>
        <v/>
      </c>
      <c r="K888" s="33" t="str">
        <f>IF('Corporate Gifting Order Form'!K900="","",'Corporate Gifting Order Form'!K900)</f>
        <v/>
      </c>
      <c r="L888" s="29" t="str">
        <f>IF('Corporate Gifting Order Form'!L900="","",'Corporate Gifting Order Form'!L900)</f>
        <v/>
      </c>
      <c r="M888" s="29" t="str">
        <f>IF('Corporate Gifting Order Form'!M900="","",'Corporate Gifting Order Form'!M900)</f>
        <v/>
      </c>
      <c r="N888" s="44" t="str">
        <f>IF('Corporate Gifting Order Form'!N900="","",'Corporate Gifting Order Form'!N900)</f>
        <v/>
      </c>
      <c r="O888" s="29" t="str">
        <f>IFERROR("",'Corporate Gifting Order Form'!P900)</f>
        <v/>
      </c>
      <c r="P888" s="28" t="str">
        <f t="shared" si="28"/>
        <v/>
      </c>
      <c r="Q888" s="29" t="str">
        <f>IFERROR("",'Corporate Gifting Order Form'!R900)</f>
        <v/>
      </c>
      <c r="R888" s="29" t="str">
        <f>IFERROR("",'Corporate Gifting Order Form'!S900)</f>
        <v/>
      </c>
      <c r="S888" s="28" t="str">
        <f>_xlfn.IFNA(IF(B$1="Yes",(VLOOKUP(R888,Gifts!B$1:D$8,2,FALSE)),(VLOOKUP(R888,Gifts!B$1:D$8,3,FALSE))),"")</f>
        <v/>
      </c>
    </row>
    <row r="889" spans="1:19" x14ac:dyDescent="0.25">
      <c r="A889" s="44" t="str">
        <f>IF('Corporate Gifting Order Form'!B901="","",'Corporate Gifting Order Form'!B901)</f>
        <v/>
      </c>
      <c r="B889" s="29" t="str">
        <f>IF('Corporate Gifting Order Form'!C901="","",'Corporate Gifting Order Form'!C901)</f>
        <v/>
      </c>
      <c r="C889" s="29" t="str">
        <f>IF('Corporate Gifting Order Form'!D901="","",'Corporate Gifting Order Form'!D901)</f>
        <v/>
      </c>
      <c r="D889" s="29" t="str">
        <f>IF('Corporate Gifting Order Form'!E901="","",'Corporate Gifting Order Form'!E901)</f>
        <v/>
      </c>
      <c r="E889" s="29" t="str">
        <f>IF('Corporate Gifting Order Form'!F901="","",'Corporate Gifting Order Form'!F901)</f>
        <v/>
      </c>
      <c r="F889" s="29" t="str">
        <f>IF('Corporate Gifting Order Form'!G901="","",'Corporate Gifting Order Form'!G901)</f>
        <v/>
      </c>
      <c r="G889" s="29" t="str">
        <f>IF('Corporate Gifting Order Form'!H901="","",'Corporate Gifting Order Form'!H901)</f>
        <v/>
      </c>
      <c r="H889" s="29" t="str">
        <f>IF('Corporate Gifting Order Form'!I901="","",'Corporate Gifting Order Form'!I901)</f>
        <v/>
      </c>
      <c r="I889" s="45" t="str">
        <f>IF('Corporate Gifting Order Form'!J901="","",'Corporate Gifting Order Form'!J901)</f>
        <v/>
      </c>
      <c r="J889" s="28" t="str">
        <f t="shared" si="27"/>
        <v/>
      </c>
      <c r="K889" s="33" t="str">
        <f>IF('Corporate Gifting Order Form'!K901="","",'Corporate Gifting Order Form'!K901)</f>
        <v/>
      </c>
      <c r="L889" s="29" t="str">
        <f>IF('Corporate Gifting Order Form'!L901="","",'Corporate Gifting Order Form'!L901)</f>
        <v/>
      </c>
      <c r="M889" s="29" t="str">
        <f>IF('Corporate Gifting Order Form'!M901="","",'Corporate Gifting Order Form'!M901)</f>
        <v/>
      </c>
      <c r="N889" s="44" t="str">
        <f>IF('Corporate Gifting Order Form'!N901="","",'Corporate Gifting Order Form'!N901)</f>
        <v/>
      </c>
      <c r="O889" s="29" t="str">
        <f>IFERROR("",'Corporate Gifting Order Form'!P901)</f>
        <v/>
      </c>
      <c r="P889" s="28" t="str">
        <f t="shared" si="28"/>
        <v/>
      </c>
      <c r="Q889" s="29" t="str">
        <f>IFERROR("",'Corporate Gifting Order Form'!R901)</f>
        <v/>
      </c>
      <c r="R889" s="29" t="str">
        <f>IFERROR("",'Corporate Gifting Order Form'!S901)</f>
        <v/>
      </c>
      <c r="S889" s="28" t="str">
        <f>_xlfn.IFNA(IF(B$1="Yes",(VLOOKUP(R889,Gifts!B$1:D$8,2,FALSE)),(VLOOKUP(R889,Gifts!B$1:D$8,3,FALSE))),"")</f>
        <v/>
      </c>
    </row>
    <row r="890" spans="1:19" x14ac:dyDescent="0.25">
      <c r="A890" s="44" t="str">
        <f>IF('Corporate Gifting Order Form'!B902="","",'Corporate Gifting Order Form'!B902)</f>
        <v/>
      </c>
      <c r="B890" s="29" t="str">
        <f>IF('Corporate Gifting Order Form'!C902="","",'Corporate Gifting Order Form'!C902)</f>
        <v/>
      </c>
      <c r="C890" s="29" t="str">
        <f>IF('Corporate Gifting Order Form'!D902="","",'Corporate Gifting Order Form'!D902)</f>
        <v/>
      </c>
      <c r="D890" s="29" t="str">
        <f>IF('Corporate Gifting Order Form'!E902="","",'Corporate Gifting Order Form'!E902)</f>
        <v/>
      </c>
      <c r="E890" s="29" t="str">
        <f>IF('Corporate Gifting Order Form'!F902="","",'Corporate Gifting Order Form'!F902)</f>
        <v/>
      </c>
      <c r="F890" s="29" t="str">
        <f>IF('Corporate Gifting Order Form'!G902="","",'Corporate Gifting Order Form'!G902)</f>
        <v/>
      </c>
      <c r="G890" s="29" t="str">
        <f>IF('Corporate Gifting Order Form'!H902="","",'Corporate Gifting Order Form'!H902)</f>
        <v/>
      </c>
      <c r="H890" s="29" t="str">
        <f>IF('Corporate Gifting Order Form'!I902="","",'Corporate Gifting Order Form'!I902)</f>
        <v/>
      </c>
      <c r="I890" s="45" t="str">
        <f>IF('Corporate Gifting Order Form'!J902="","",'Corporate Gifting Order Form'!J902)</f>
        <v/>
      </c>
      <c r="J890" s="28" t="str">
        <f t="shared" si="27"/>
        <v/>
      </c>
      <c r="K890" s="33" t="str">
        <f>IF('Corporate Gifting Order Form'!K902="","",'Corporate Gifting Order Form'!K902)</f>
        <v/>
      </c>
      <c r="L890" s="29" t="str">
        <f>IF('Corporate Gifting Order Form'!L902="","",'Corporate Gifting Order Form'!L902)</f>
        <v/>
      </c>
      <c r="M890" s="29" t="str">
        <f>IF('Corporate Gifting Order Form'!M902="","",'Corporate Gifting Order Form'!M902)</f>
        <v/>
      </c>
      <c r="N890" s="44" t="str">
        <f>IF('Corporate Gifting Order Form'!N902="","",'Corporate Gifting Order Form'!N902)</f>
        <v/>
      </c>
      <c r="O890" s="29" t="str">
        <f>IFERROR("",'Corporate Gifting Order Form'!P902)</f>
        <v/>
      </c>
      <c r="P890" s="28" t="str">
        <f t="shared" si="28"/>
        <v/>
      </c>
      <c r="Q890" s="29" t="str">
        <f>IFERROR("",'Corporate Gifting Order Form'!R902)</f>
        <v/>
      </c>
      <c r="R890" s="29" t="str">
        <f>IFERROR("",'Corporate Gifting Order Form'!S902)</f>
        <v/>
      </c>
      <c r="S890" s="28" t="str">
        <f>_xlfn.IFNA(IF(B$1="Yes",(VLOOKUP(R890,Gifts!B$1:D$8,2,FALSE)),(VLOOKUP(R890,Gifts!B$1:D$8,3,FALSE))),"")</f>
        <v/>
      </c>
    </row>
    <row r="891" spans="1:19" x14ac:dyDescent="0.25">
      <c r="A891" s="44" t="str">
        <f>IF('Corporate Gifting Order Form'!B903="","",'Corporate Gifting Order Form'!B903)</f>
        <v/>
      </c>
      <c r="B891" s="29" t="str">
        <f>IF('Corporate Gifting Order Form'!C903="","",'Corporate Gifting Order Form'!C903)</f>
        <v/>
      </c>
      <c r="C891" s="29" t="str">
        <f>IF('Corporate Gifting Order Form'!D903="","",'Corporate Gifting Order Form'!D903)</f>
        <v/>
      </c>
      <c r="D891" s="29" t="str">
        <f>IF('Corporate Gifting Order Form'!E903="","",'Corporate Gifting Order Form'!E903)</f>
        <v/>
      </c>
      <c r="E891" s="29" t="str">
        <f>IF('Corporate Gifting Order Form'!F903="","",'Corporate Gifting Order Form'!F903)</f>
        <v/>
      </c>
      <c r="F891" s="29" t="str">
        <f>IF('Corporate Gifting Order Form'!G903="","",'Corporate Gifting Order Form'!G903)</f>
        <v/>
      </c>
      <c r="G891" s="29" t="str">
        <f>IF('Corporate Gifting Order Form'!H903="","",'Corporate Gifting Order Form'!H903)</f>
        <v/>
      </c>
      <c r="H891" s="29" t="str">
        <f>IF('Corporate Gifting Order Form'!I903="","",'Corporate Gifting Order Form'!I903)</f>
        <v/>
      </c>
      <c r="I891" s="45" t="str">
        <f>IF('Corporate Gifting Order Form'!J903="","",'Corporate Gifting Order Form'!J903)</f>
        <v/>
      </c>
      <c r="J891" s="28" t="str">
        <f t="shared" si="27"/>
        <v/>
      </c>
      <c r="K891" s="33" t="str">
        <f>IF('Corporate Gifting Order Form'!K903="","",'Corporate Gifting Order Form'!K903)</f>
        <v/>
      </c>
      <c r="L891" s="29" t="str">
        <f>IF('Corporate Gifting Order Form'!L903="","",'Corporate Gifting Order Form'!L903)</f>
        <v/>
      </c>
      <c r="M891" s="29" t="str">
        <f>IF('Corporate Gifting Order Form'!M903="","",'Corporate Gifting Order Form'!M903)</f>
        <v/>
      </c>
      <c r="N891" s="44" t="str">
        <f>IF('Corporate Gifting Order Form'!N903="","",'Corporate Gifting Order Form'!N903)</f>
        <v/>
      </c>
      <c r="O891" s="29" t="str">
        <f>IFERROR("",'Corporate Gifting Order Form'!P903)</f>
        <v/>
      </c>
      <c r="P891" s="28" t="str">
        <f t="shared" si="28"/>
        <v/>
      </c>
      <c r="Q891" s="29" t="str">
        <f>IFERROR("",'Corporate Gifting Order Form'!R903)</f>
        <v/>
      </c>
      <c r="R891" s="29" t="str">
        <f>IFERROR("",'Corporate Gifting Order Form'!S903)</f>
        <v/>
      </c>
      <c r="S891" s="28" t="str">
        <f>_xlfn.IFNA(IF(B$1="Yes",(VLOOKUP(R891,Gifts!B$1:D$8,2,FALSE)),(VLOOKUP(R891,Gifts!B$1:D$8,3,FALSE))),"")</f>
        <v/>
      </c>
    </row>
    <row r="892" spans="1:19" x14ac:dyDescent="0.25">
      <c r="A892" s="44" t="str">
        <f>IF('Corporate Gifting Order Form'!B904="","",'Corporate Gifting Order Form'!B904)</f>
        <v/>
      </c>
      <c r="B892" s="29" t="str">
        <f>IF('Corporate Gifting Order Form'!C904="","",'Corporate Gifting Order Form'!C904)</f>
        <v/>
      </c>
      <c r="C892" s="29" t="str">
        <f>IF('Corporate Gifting Order Form'!D904="","",'Corporate Gifting Order Form'!D904)</f>
        <v/>
      </c>
      <c r="D892" s="29" t="str">
        <f>IF('Corporate Gifting Order Form'!E904="","",'Corporate Gifting Order Form'!E904)</f>
        <v/>
      </c>
      <c r="E892" s="29" t="str">
        <f>IF('Corporate Gifting Order Form'!F904="","",'Corporate Gifting Order Form'!F904)</f>
        <v/>
      </c>
      <c r="F892" s="29" t="str">
        <f>IF('Corporate Gifting Order Form'!G904="","",'Corporate Gifting Order Form'!G904)</f>
        <v/>
      </c>
      <c r="G892" s="29" t="str">
        <f>IF('Corporate Gifting Order Form'!H904="","",'Corporate Gifting Order Form'!H904)</f>
        <v/>
      </c>
      <c r="H892" s="29" t="str">
        <f>IF('Corporate Gifting Order Form'!I904="","",'Corporate Gifting Order Form'!I904)</f>
        <v/>
      </c>
      <c r="I892" s="45" t="str">
        <f>IF('Corporate Gifting Order Form'!J904="","",'Corporate Gifting Order Form'!J904)</f>
        <v/>
      </c>
      <c r="J892" s="28" t="str">
        <f t="shared" si="27"/>
        <v/>
      </c>
      <c r="K892" s="33" t="str">
        <f>IF('Corporate Gifting Order Form'!K904="","",'Corporate Gifting Order Form'!K904)</f>
        <v/>
      </c>
      <c r="L892" s="29" t="str">
        <f>IF('Corporate Gifting Order Form'!L904="","",'Corporate Gifting Order Form'!L904)</f>
        <v/>
      </c>
      <c r="M892" s="29" t="str">
        <f>IF('Corporate Gifting Order Form'!M904="","",'Corporate Gifting Order Form'!M904)</f>
        <v/>
      </c>
      <c r="N892" s="44" t="str">
        <f>IF('Corporate Gifting Order Form'!N904="","",'Corporate Gifting Order Form'!N904)</f>
        <v/>
      </c>
      <c r="O892" s="29" t="str">
        <f>IFERROR("",'Corporate Gifting Order Form'!P904)</f>
        <v/>
      </c>
      <c r="P892" s="28" t="str">
        <f t="shared" si="28"/>
        <v/>
      </c>
      <c r="Q892" s="29" t="str">
        <f>IFERROR("",'Corporate Gifting Order Form'!R904)</f>
        <v/>
      </c>
      <c r="R892" s="29" t="str">
        <f>IFERROR("",'Corporate Gifting Order Form'!S904)</f>
        <v/>
      </c>
      <c r="S892" s="28" t="str">
        <f>_xlfn.IFNA(IF(B$1="Yes",(VLOOKUP(R892,Gifts!B$1:D$8,2,FALSE)),(VLOOKUP(R892,Gifts!B$1:D$8,3,FALSE))),"")</f>
        <v/>
      </c>
    </row>
    <row r="893" spans="1:19" x14ac:dyDescent="0.25">
      <c r="A893" s="44" t="str">
        <f>IF('Corporate Gifting Order Form'!B905="","",'Corporate Gifting Order Form'!B905)</f>
        <v/>
      </c>
      <c r="B893" s="29" t="str">
        <f>IF('Corporate Gifting Order Form'!C905="","",'Corporate Gifting Order Form'!C905)</f>
        <v/>
      </c>
      <c r="C893" s="29" t="str">
        <f>IF('Corporate Gifting Order Form'!D905="","",'Corporate Gifting Order Form'!D905)</f>
        <v/>
      </c>
      <c r="D893" s="29" t="str">
        <f>IF('Corporate Gifting Order Form'!E905="","",'Corporate Gifting Order Form'!E905)</f>
        <v/>
      </c>
      <c r="E893" s="29" t="str">
        <f>IF('Corporate Gifting Order Form'!F905="","",'Corporate Gifting Order Form'!F905)</f>
        <v/>
      </c>
      <c r="F893" s="29" t="str">
        <f>IF('Corporate Gifting Order Form'!G905="","",'Corporate Gifting Order Form'!G905)</f>
        <v/>
      </c>
      <c r="G893" s="29" t="str">
        <f>IF('Corporate Gifting Order Form'!H905="","",'Corporate Gifting Order Form'!H905)</f>
        <v/>
      </c>
      <c r="H893" s="29" t="str">
        <f>IF('Corporate Gifting Order Form'!I905="","",'Corporate Gifting Order Form'!I905)</f>
        <v/>
      </c>
      <c r="I893" s="45" t="str">
        <f>IF('Corporate Gifting Order Form'!J905="","",'Corporate Gifting Order Form'!J905)</f>
        <v/>
      </c>
      <c r="J893" s="28" t="str">
        <f t="shared" si="27"/>
        <v/>
      </c>
      <c r="K893" s="33" t="str">
        <f>IF('Corporate Gifting Order Form'!K905="","",'Corporate Gifting Order Form'!K905)</f>
        <v/>
      </c>
      <c r="L893" s="29" t="str">
        <f>IF('Corporate Gifting Order Form'!L905="","",'Corporate Gifting Order Form'!L905)</f>
        <v/>
      </c>
      <c r="M893" s="29" t="str">
        <f>IF('Corporate Gifting Order Form'!M905="","",'Corporate Gifting Order Form'!M905)</f>
        <v/>
      </c>
      <c r="N893" s="44" t="str">
        <f>IF('Corporate Gifting Order Form'!N905="","",'Corporate Gifting Order Form'!N905)</f>
        <v/>
      </c>
      <c r="O893" s="29" t="str">
        <f>IFERROR("",'Corporate Gifting Order Form'!P905)</f>
        <v/>
      </c>
      <c r="P893" s="28" t="str">
        <f t="shared" si="28"/>
        <v/>
      </c>
      <c r="Q893" s="29" t="str">
        <f>IFERROR("",'Corporate Gifting Order Form'!R905)</f>
        <v/>
      </c>
      <c r="R893" s="29" t="str">
        <f>IFERROR("",'Corporate Gifting Order Form'!S905)</f>
        <v/>
      </c>
      <c r="S893" s="28" t="str">
        <f>_xlfn.IFNA(IF(B$1="Yes",(VLOOKUP(R893,Gifts!B$1:D$8,2,FALSE)),(VLOOKUP(R893,Gifts!B$1:D$8,3,FALSE))),"")</f>
        <v/>
      </c>
    </row>
    <row r="894" spans="1:19" x14ac:dyDescent="0.25">
      <c r="A894" s="44" t="str">
        <f>IF('Corporate Gifting Order Form'!B906="","",'Corporate Gifting Order Form'!B906)</f>
        <v/>
      </c>
      <c r="B894" s="29" t="str">
        <f>IF('Corporate Gifting Order Form'!C906="","",'Corporate Gifting Order Form'!C906)</f>
        <v/>
      </c>
      <c r="C894" s="29" t="str">
        <f>IF('Corporate Gifting Order Form'!D906="","",'Corporate Gifting Order Form'!D906)</f>
        <v/>
      </c>
      <c r="D894" s="29" t="str">
        <f>IF('Corporate Gifting Order Form'!E906="","",'Corporate Gifting Order Form'!E906)</f>
        <v/>
      </c>
      <c r="E894" s="29" t="str">
        <f>IF('Corporate Gifting Order Form'!F906="","",'Corporate Gifting Order Form'!F906)</f>
        <v/>
      </c>
      <c r="F894" s="29" t="str">
        <f>IF('Corporate Gifting Order Form'!G906="","",'Corporate Gifting Order Form'!G906)</f>
        <v/>
      </c>
      <c r="G894" s="29" t="str">
        <f>IF('Corporate Gifting Order Form'!H906="","",'Corporate Gifting Order Form'!H906)</f>
        <v/>
      </c>
      <c r="H894" s="29" t="str">
        <f>IF('Corporate Gifting Order Form'!I906="","",'Corporate Gifting Order Form'!I906)</f>
        <v/>
      </c>
      <c r="I894" s="45" t="str">
        <f>IF('Corporate Gifting Order Form'!J906="","",'Corporate Gifting Order Form'!J906)</f>
        <v/>
      </c>
      <c r="J894" s="28" t="str">
        <f t="shared" si="27"/>
        <v/>
      </c>
      <c r="K894" s="33" t="str">
        <f>IF('Corporate Gifting Order Form'!K906="","",'Corporate Gifting Order Form'!K906)</f>
        <v/>
      </c>
      <c r="L894" s="29" t="str">
        <f>IF('Corporate Gifting Order Form'!L906="","",'Corporate Gifting Order Form'!L906)</f>
        <v/>
      </c>
      <c r="M894" s="29" t="str">
        <f>IF('Corporate Gifting Order Form'!M906="","",'Corporate Gifting Order Form'!M906)</f>
        <v/>
      </c>
      <c r="N894" s="44" t="str">
        <f>IF('Corporate Gifting Order Form'!N906="","",'Corporate Gifting Order Form'!N906)</f>
        <v/>
      </c>
      <c r="O894" s="29" t="str">
        <f>IFERROR("",'Corporate Gifting Order Form'!P906)</f>
        <v/>
      </c>
      <c r="P894" s="28" t="str">
        <f t="shared" si="28"/>
        <v/>
      </c>
      <c r="Q894" s="29" t="str">
        <f>IFERROR("",'Corporate Gifting Order Form'!R906)</f>
        <v/>
      </c>
      <c r="R894" s="29" t="str">
        <f>IFERROR("",'Corporate Gifting Order Form'!S906)</f>
        <v/>
      </c>
      <c r="S894" s="28" t="str">
        <f>_xlfn.IFNA(IF(B$1="Yes",(VLOOKUP(R894,Gifts!B$1:D$8,2,FALSE)),(VLOOKUP(R894,Gifts!B$1:D$8,3,FALSE))),"")</f>
        <v/>
      </c>
    </row>
    <row r="895" spans="1:19" x14ac:dyDescent="0.25">
      <c r="A895" s="44" t="str">
        <f>IF('Corporate Gifting Order Form'!B907="","",'Corporate Gifting Order Form'!B907)</f>
        <v/>
      </c>
      <c r="B895" s="29" t="str">
        <f>IF('Corporate Gifting Order Form'!C907="","",'Corporate Gifting Order Form'!C907)</f>
        <v/>
      </c>
      <c r="C895" s="29" t="str">
        <f>IF('Corporate Gifting Order Form'!D907="","",'Corporate Gifting Order Form'!D907)</f>
        <v/>
      </c>
      <c r="D895" s="29" t="str">
        <f>IF('Corporate Gifting Order Form'!E907="","",'Corporate Gifting Order Form'!E907)</f>
        <v/>
      </c>
      <c r="E895" s="29" t="str">
        <f>IF('Corporate Gifting Order Form'!F907="","",'Corporate Gifting Order Form'!F907)</f>
        <v/>
      </c>
      <c r="F895" s="29" t="str">
        <f>IF('Corporate Gifting Order Form'!G907="","",'Corporate Gifting Order Form'!G907)</f>
        <v/>
      </c>
      <c r="G895" s="29" t="str">
        <f>IF('Corporate Gifting Order Form'!H907="","",'Corporate Gifting Order Form'!H907)</f>
        <v/>
      </c>
      <c r="H895" s="29" t="str">
        <f>IF('Corporate Gifting Order Form'!I907="","",'Corporate Gifting Order Form'!I907)</f>
        <v/>
      </c>
      <c r="I895" s="45" t="str">
        <f>IF('Corporate Gifting Order Form'!J907="","",'Corporate Gifting Order Form'!J907)</f>
        <v/>
      </c>
      <c r="J895" s="28" t="str">
        <f t="shared" si="27"/>
        <v/>
      </c>
      <c r="K895" s="33" t="str">
        <f>IF('Corporate Gifting Order Form'!K907="","",'Corporate Gifting Order Form'!K907)</f>
        <v/>
      </c>
      <c r="L895" s="29" t="str">
        <f>IF('Corporate Gifting Order Form'!L907="","",'Corporate Gifting Order Form'!L907)</f>
        <v/>
      </c>
      <c r="M895" s="29" t="str">
        <f>IF('Corporate Gifting Order Form'!M907="","",'Corporate Gifting Order Form'!M907)</f>
        <v/>
      </c>
      <c r="N895" s="44" t="str">
        <f>IF('Corporate Gifting Order Form'!N907="","",'Corporate Gifting Order Form'!N907)</f>
        <v/>
      </c>
      <c r="O895" s="29" t="str">
        <f>IFERROR("",'Corporate Gifting Order Form'!P907)</f>
        <v/>
      </c>
      <c r="P895" s="28" t="str">
        <f t="shared" si="28"/>
        <v/>
      </c>
      <c r="Q895" s="29" t="str">
        <f>IFERROR("",'Corporate Gifting Order Form'!R907)</f>
        <v/>
      </c>
      <c r="R895" s="29" t="str">
        <f>IFERROR("",'Corporate Gifting Order Form'!S907)</f>
        <v/>
      </c>
      <c r="S895" s="28" t="str">
        <f>_xlfn.IFNA(IF(B$1="Yes",(VLOOKUP(R895,Gifts!B$1:D$8,2,FALSE)),(VLOOKUP(R895,Gifts!B$1:D$8,3,FALSE))),"")</f>
        <v/>
      </c>
    </row>
    <row r="896" spans="1:19" x14ac:dyDescent="0.25">
      <c r="A896" s="44" t="str">
        <f>IF('Corporate Gifting Order Form'!B908="","",'Corporate Gifting Order Form'!B908)</f>
        <v/>
      </c>
      <c r="B896" s="29" t="str">
        <f>IF('Corporate Gifting Order Form'!C908="","",'Corporate Gifting Order Form'!C908)</f>
        <v/>
      </c>
      <c r="C896" s="29" t="str">
        <f>IF('Corporate Gifting Order Form'!D908="","",'Corporate Gifting Order Form'!D908)</f>
        <v/>
      </c>
      <c r="D896" s="29" t="str">
        <f>IF('Corporate Gifting Order Form'!E908="","",'Corporate Gifting Order Form'!E908)</f>
        <v/>
      </c>
      <c r="E896" s="29" t="str">
        <f>IF('Corporate Gifting Order Form'!F908="","",'Corporate Gifting Order Form'!F908)</f>
        <v/>
      </c>
      <c r="F896" s="29" t="str">
        <f>IF('Corporate Gifting Order Form'!G908="","",'Corporate Gifting Order Form'!G908)</f>
        <v/>
      </c>
      <c r="G896" s="29" t="str">
        <f>IF('Corporate Gifting Order Form'!H908="","",'Corporate Gifting Order Form'!H908)</f>
        <v/>
      </c>
      <c r="H896" s="29" t="str">
        <f>IF('Corporate Gifting Order Form'!I908="","",'Corporate Gifting Order Form'!I908)</f>
        <v/>
      </c>
      <c r="I896" s="45" t="str">
        <f>IF('Corporate Gifting Order Form'!J908="","",'Corporate Gifting Order Form'!J908)</f>
        <v/>
      </c>
      <c r="J896" s="28" t="str">
        <f t="shared" si="27"/>
        <v/>
      </c>
      <c r="K896" s="33" t="str">
        <f>IF('Corporate Gifting Order Form'!K908="","",'Corporate Gifting Order Form'!K908)</f>
        <v/>
      </c>
      <c r="L896" s="29" t="str">
        <f>IF('Corporate Gifting Order Form'!L908="","",'Corporate Gifting Order Form'!L908)</f>
        <v/>
      </c>
      <c r="M896" s="29" t="str">
        <f>IF('Corporate Gifting Order Form'!M908="","",'Corporate Gifting Order Form'!M908)</f>
        <v/>
      </c>
      <c r="N896" s="44" t="str">
        <f>IF('Corporate Gifting Order Form'!N908="","",'Corporate Gifting Order Form'!N908)</f>
        <v/>
      </c>
      <c r="O896" s="29" t="str">
        <f>IFERROR("",'Corporate Gifting Order Form'!P908)</f>
        <v/>
      </c>
      <c r="P896" s="28" t="str">
        <f t="shared" si="28"/>
        <v/>
      </c>
      <c r="Q896" s="29" t="str">
        <f>IFERROR("",'Corporate Gifting Order Form'!R908)</f>
        <v/>
      </c>
      <c r="R896" s="29" t="str">
        <f>IFERROR("",'Corporate Gifting Order Form'!S908)</f>
        <v/>
      </c>
      <c r="S896" s="28" t="str">
        <f>_xlfn.IFNA(IF(B$1="Yes",(VLOOKUP(R896,Gifts!B$1:D$8,2,FALSE)),(VLOOKUP(R896,Gifts!B$1:D$8,3,FALSE))),"")</f>
        <v/>
      </c>
    </row>
    <row r="897" spans="1:19" x14ac:dyDescent="0.25">
      <c r="A897" s="44" t="str">
        <f>IF('Corporate Gifting Order Form'!B909="","",'Corporate Gifting Order Form'!B909)</f>
        <v/>
      </c>
      <c r="B897" s="29" t="str">
        <f>IF('Corporate Gifting Order Form'!C909="","",'Corporate Gifting Order Form'!C909)</f>
        <v/>
      </c>
      <c r="C897" s="29" t="str">
        <f>IF('Corporate Gifting Order Form'!D909="","",'Corporate Gifting Order Form'!D909)</f>
        <v/>
      </c>
      <c r="D897" s="29" t="str">
        <f>IF('Corporate Gifting Order Form'!E909="","",'Corporate Gifting Order Form'!E909)</f>
        <v/>
      </c>
      <c r="E897" s="29" t="str">
        <f>IF('Corporate Gifting Order Form'!F909="","",'Corporate Gifting Order Form'!F909)</f>
        <v/>
      </c>
      <c r="F897" s="29" t="str">
        <f>IF('Corporate Gifting Order Form'!G909="","",'Corporate Gifting Order Form'!G909)</f>
        <v/>
      </c>
      <c r="G897" s="29" t="str">
        <f>IF('Corporate Gifting Order Form'!H909="","",'Corporate Gifting Order Form'!H909)</f>
        <v/>
      </c>
      <c r="H897" s="29" t="str">
        <f>IF('Corporate Gifting Order Form'!I909="","",'Corporate Gifting Order Form'!I909)</f>
        <v/>
      </c>
      <c r="I897" s="45" t="str">
        <f>IF('Corporate Gifting Order Form'!J909="","",'Corporate Gifting Order Form'!J909)</f>
        <v/>
      </c>
      <c r="J897" s="28" t="str">
        <f t="shared" si="27"/>
        <v/>
      </c>
      <c r="K897" s="33" t="str">
        <f>IF('Corporate Gifting Order Form'!K909="","",'Corporate Gifting Order Form'!K909)</f>
        <v/>
      </c>
      <c r="L897" s="29" t="str">
        <f>IF('Corporate Gifting Order Form'!L909="","",'Corporate Gifting Order Form'!L909)</f>
        <v/>
      </c>
      <c r="M897" s="29" t="str">
        <f>IF('Corporate Gifting Order Form'!M909="","",'Corporate Gifting Order Form'!M909)</f>
        <v/>
      </c>
      <c r="N897" s="44" t="str">
        <f>IF('Corporate Gifting Order Form'!N909="","",'Corporate Gifting Order Form'!N909)</f>
        <v/>
      </c>
      <c r="O897" s="29" t="str">
        <f>IFERROR("",'Corporate Gifting Order Form'!P909)</f>
        <v/>
      </c>
      <c r="P897" s="28" t="str">
        <f t="shared" si="28"/>
        <v/>
      </c>
      <c r="Q897" s="29" t="str">
        <f>IFERROR("",'Corporate Gifting Order Form'!R909)</f>
        <v/>
      </c>
      <c r="R897" s="29" t="str">
        <f>IFERROR("",'Corporate Gifting Order Form'!S909)</f>
        <v/>
      </c>
      <c r="S897" s="28" t="str">
        <f>_xlfn.IFNA(IF(B$1="Yes",(VLOOKUP(R897,Gifts!B$1:D$8,2,FALSE)),(VLOOKUP(R897,Gifts!B$1:D$8,3,FALSE))),"")</f>
        <v/>
      </c>
    </row>
    <row r="898" spans="1:19" x14ac:dyDescent="0.25">
      <c r="A898" s="44" t="str">
        <f>IF('Corporate Gifting Order Form'!B910="","",'Corporate Gifting Order Form'!B910)</f>
        <v/>
      </c>
      <c r="B898" s="29" t="str">
        <f>IF('Corporate Gifting Order Form'!C910="","",'Corporate Gifting Order Form'!C910)</f>
        <v/>
      </c>
      <c r="C898" s="29" t="str">
        <f>IF('Corporate Gifting Order Form'!D910="","",'Corporate Gifting Order Form'!D910)</f>
        <v/>
      </c>
      <c r="D898" s="29" t="str">
        <f>IF('Corporate Gifting Order Form'!E910="","",'Corporate Gifting Order Form'!E910)</f>
        <v/>
      </c>
      <c r="E898" s="29" t="str">
        <f>IF('Corporate Gifting Order Form'!F910="","",'Corporate Gifting Order Form'!F910)</f>
        <v/>
      </c>
      <c r="F898" s="29" t="str">
        <f>IF('Corporate Gifting Order Form'!G910="","",'Corporate Gifting Order Form'!G910)</f>
        <v/>
      </c>
      <c r="G898" s="29" t="str">
        <f>IF('Corporate Gifting Order Form'!H910="","",'Corporate Gifting Order Form'!H910)</f>
        <v/>
      </c>
      <c r="H898" s="29" t="str">
        <f>IF('Corporate Gifting Order Form'!I910="","",'Corporate Gifting Order Form'!I910)</f>
        <v/>
      </c>
      <c r="I898" s="45" t="str">
        <f>IF('Corporate Gifting Order Form'!J910="","",'Corporate Gifting Order Form'!J910)</f>
        <v/>
      </c>
      <c r="J898" s="28" t="str">
        <f t="shared" si="27"/>
        <v/>
      </c>
      <c r="K898" s="33" t="str">
        <f>IF('Corporate Gifting Order Form'!K910="","",'Corporate Gifting Order Form'!K910)</f>
        <v/>
      </c>
      <c r="L898" s="29" t="str">
        <f>IF('Corporate Gifting Order Form'!L910="","",'Corporate Gifting Order Form'!L910)</f>
        <v/>
      </c>
      <c r="M898" s="29" t="str">
        <f>IF('Corporate Gifting Order Form'!M910="","",'Corporate Gifting Order Form'!M910)</f>
        <v/>
      </c>
      <c r="N898" s="44" t="str">
        <f>IF('Corporate Gifting Order Form'!N910="","",'Corporate Gifting Order Form'!N910)</f>
        <v/>
      </c>
      <c r="O898" s="29" t="str">
        <f>IFERROR("",'Corporate Gifting Order Form'!P910)</f>
        <v/>
      </c>
      <c r="P898" s="28" t="str">
        <f t="shared" si="28"/>
        <v/>
      </c>
      <c r="Q898" s="29" t="str">
        <f>IFERROR("",'Corporate Gifting Order Form'!R910)</f>
        <v/>
      </c>
      <c r="R898" s="29" t="str">
        <f>IFERROR("",'Corporate Gifting Order Form'!S910)</f>
        <v/>
      </c>
      <c r="S898" s="28" t="str">
        <f>_xlfn.IFNA(IF(B$1="Yes",(VLOOKUP(R898,Gifts!B$1:D$8,2,FALSE)),(VLOOKUP(R898,Gifts!B$1:D$8,3,FALSE))),"")</f>
        <v/>
      </c>
    </row>
    <row r="899" spans="1:19" x14ac:dyDescent="0.25">
      <c r="A899" s="44" t="str">
        <f>IF('Corporate Gifting Order Form'!B911="","",'Corporate Gifting Order Form'!B911)</f>
        <v/>
      </c>
      <c r="B899" s="29" t="str">
        <f>IF('Corporate Gifting Order Form'!C911="","",'Corporate Gifting Order Form'!C911)</f>
        <v/>
      </c>
      <c r="C899" s="29" t="str">
        <f>IF('Corporate Gifting Order Form'!D911="","",'Corporate Gifting Order Form'!D911)</f>
        <v/>
      </c>
      <c r="D899" s="29" t="str">
        <f>IF('Corporate Gifting Order Form'!E911="","",'Corporate Gifting Order Form'!E911)</f>
        <v/>
      </c>
      <c r="E899" s="29" t="str">
        <f>IF('Corporate Gifting Order Form'!F911="","",'Corporate Gifting Order Form'!F911)</f>
        <v/>
      </c>
      <c r="F899" s="29" t="str">
        <f>IF('Corporate Gifting Order Form'!G911="","",'Corporate Gifting Order Form'!G911)</f>
        <v/>
      </c>
      <c r="G899" s="29" t="str">
        <f>IF('Corporate Gifting Order Form'!H911="","",'Corporate Gifting Order Form'!H911)</f>
        <v/>
      </c>
      <c r="H899" s="29" t="str">
        <f>IF('Corporate Gifting Order Form'!I911="","",'Corporate Gifting Order Form'!I911)</f>
        <v/>
      </c>
      <c r="I899" s="45" t="str">
        <f>IF('Corporate Gifting Order Form'!J911="","",'Corporate Gifting Order Form'!J911)</f>
        <v/>
      </c>
      <c r="J899" s="28" t="str">
        <f t="shared" si="27"/>
        <v/>
      </c>
      <c r="K899" s="33" t="str">
        <f>IF('Corporate Gifting Order Form'!K911="","",'Corporate Gifting Order Form'!K911)</f>
        <v/>
      </c>
      <c r="L899" s="29" t="str">
        <f>IF('Corporate Gifting Order Form'!L911="","",'Corporate Gifting Order Form'!L911)</f>
        <v/>
      </c>
      <c r="M899" s="29" t="str">
        <f>IF('Corporate Gifting Order Form'!M911="","",'Corporate Gifting Order Form'!M911)</f>
        <v/>
      </c>
      <c r="N899" s="44" t="str">
        <f>IF('Corporate Gifting Order Form'!N911="","",'Corporate Gifting Order Form'!N911)</f>
        <v/>
      </c>
      <c r="O899" s="29" t="str">
        <f>IFERROR("",'Corporate Gifting Order Form'!P911)</f>
        <v/>
      </c>
      <c r="P899" s="28" t="str">
        <f t="shared" si="28"/>
        <v/>
      </c>
      <c r="Q899" s="29" t="str">
        <f>IFERROR("",'Corporate Gifting Order Form'!R911)</f>
        <v/>
      </c>
      <c r="R899" s="29" t="str">
        <f>IFERROR("",'Corporate Gifting Order Form'!S911)</f>
        <v/>
      </c>
      <c r="S899" s="28" t="str">
        <f>_xlfn.IFNA(IF(B$1="Yes",(VLOOKUP(R899,Gifts!B$1:D$8,2,FALSE)),(VLOOKUP(R899,Gifts!B$1:D$8,3,FALSE))),"")</f>
        <v/>
      </c>
    </row>
    <row r="900" spans="1:19" x14ac:dyDescent="0.25">
      <c r="A900" s="44" t="str">
        <f>IF('Corporate Gifting Order Form'!B912="","",'Corporate Gifting Order Form'!B912)</f>
        <v/>
      </c>
      <c r="B900" s="29" t="str">
        <f>IF('Corporate Gifting Order Form'!C912="","",'Corporate Gifting Order Form'!C912)</f>
        <v/>
      </c>
      <c r="C900" s="29" t="str">
        <f>IF('Corporate Gifting Order Form'!D912="","",'Corporate Gifting Order Form'!D912)</f>
        <v/>
      </c>
      <c r="D900" s="29" t="str">
        <f>IF('Corporate Gifting Order Form'!E912="","",'Corporate Gifting Order Form'!E912)</f>
        <v/>
      </c>
      <c r="E900" s="29" t="str">
        <f>IF('Corporate Gifting Order Form'!F912="","",'Corporate Gifting Order Form'!F912)</f>
        <v/>
      </c>
      <c r="F900" s="29" t="str">
        <f>IF('Corporate Gifting Order Form'!G912="","",'Corporate Gifting Order Form'!G912)</f>
        <v/>
      </c>
      <c r="G900" s="29" t="str">
        <f>IF('Corporate Gifting Order Form'!H912="","",'Corporate Gifting Order Form'!H912)</f>
        <v/>
      </c>
      <c r="H900" s="29" t="str">
        <f>IF('Corporate Gifting Order Form'!I912="","",'Corporate Gifting Order Form'!I912)</f>
        <v/>
      </c>
      <c r="I900" s="45" t="str">
        <f>IF('Corporate Gifting Order Form'!J912="","",'Corporate Gifting Order Form'!J912)</f>
        <v/>
      </c>
      <c r="J900" s="28" t="str">
        <f t="shared" si="27"/>
        <v/>
      </c>
      <c r="K900" s="33" t="str">
        <f>IF('Corporate Gifting Order Form'!K912="","",'Corporate Gifting Order Form'!K912)</f>
        <v/>
      </c>
      <c r="L900" s="29" t="str">
        <f>IF('Corporate Gifting Order Form'!L912="","",'Corporate Gifting Order Form'!L912)</f>
        <v/>
      </c>
      <c r="M900" s="29" t="str">
        <f>IF('Corporate Gifting Order Form'!M912="","",'Corporate Gifting Order Form'!M912)</f>
        <v/>
      </c>
      <c r="N900" s="44" t="str">
        <f>IF('Corporate Gifting Order Form'!N912="","",'Corporate Gifting Order Form'!N912)</f>
        <v/>
      </c>
      <c r="O900" s="29" t="str">
        <f>IFERROR("",'Corporate Gifting Order Form'!P912)</f>
        <v/>
      </c>
      <c r="P900" s="28" t="str">
        <f t="shared" si="28"/>
        <v/>
      </c>
      <c r="Q900" s="29" t="str">
        <f>IFERROR("",'Corporate Gifting Order Form'!R912)</f>
        <v/>
      </c>
      <c r="R900" s="29" t="str">
        <f>IFERROR("",'Corporate Gifting Order Form'!S912)</f>
        <v/>
      </c>
      <c r="S900" s="28" t="str">
        <f>_xlfn.IFNA(IF(B$1="Yes",(VLOOKUP(R900,Gifts!B$1:D$8,2,FALSE)),(VLOOKUP(R900,Gifts!B$1:D$8,3,FALSE))),"")</f>
        <v/>
      </c>
    </row>
    <row r="901" spans="1:19" x14ac:dyDescent="0.25">
      <c r="A901" s="44" t="str">
        <f>IF('Corporate Gifting Order Form'!B913="","",'Corporate Gifting Order Form'!B913)</f>
        <v/>
      </c>
      <c r="B901" s="29" t="str">
        <f>IF('Corporate Gifting Order Form'!C913="","",'Corporate Gifting Order Form'!C913)</f>
        <v/>
      </c>
      <c r="C901" s="29" t="str">
        <f>IF('Corporate Gifting Order Form'!D913="","",'Corporate Gifting Order Form'!D913)</f>
        <v/>
      </c>
      <c r="D901" s="29" t="str">
        <f>IF('Corporate Gifting Order Form'!E913="","",'Corporate Gifting Order Form'!E913)</f>
        <v/>
      </c>
      <c r="E901" s="29" t="str">
        <f>IF('Corporate Gifting Order Form'!F913="","",'Corporate Gifting Order Form'!F913)</f>
        <v/>
      </c>
      <c r="F901" s="29" t="str">
        <f>IF('Corporate Gifting Order Form'!G913="","",'Corporate Gifting Order Form'!G913)</f>
        <v/>
      </c>
      <c r="G901" s="29" t="str">
        <f>IF('Corporate Gifting Order Form'!H913="","",'Corporate Gifting Order Form'!H913)</f>
        <v/>
      </c>
      <c r="H901" s="29" t="str">
        <f>IF('Corporate Gifting Order Form'!I913="","",'Corporate Gifting Order Form'!I913)</f>
        <v/>
      </c>
      <c r="I901" s="45" t="str">
        <f>IF('Corporate Gifting Order Form'!J913="","",'Corporate Gifting Order Form'!J913)</f>
        <v/>
      </c>
      <c r="J901" s="28" t="str">
        <f t="shared" si="27"/>
        <v/>
      </c>
      <c r="K901" s="33" t="str">
        <f>IF('Corporate Gifting Order Form'!K913="","",'Corporate Gifting Order Form'!K913)</f>
        <v/>
      </c>
      <c r="L901" s="29" t="str">
        <f>IF('Corporate Gifting Order Form'!L913="","",'Corporate Gifting Order Form'!L913)</f>
        <v/>
      </c>
      <c r="M901" s="29" t="str">
        <f>IF('Corporate Gifting Order Form'!M913="","",'Corporate Gifting Order Form'!M913)</f>
        <v/>
      </c>
      <c r="N901" s="44" t="str">
        <f>IF('Corporate Gifting Order Form'!N913="","",'Corporate Gifting Order Form'!N913)</f>
        <v/>
      </c>
      <c r="O901" s="29" t="str">
        <f>IFERROR("",'Corporate Gifting Order Form'!P913)</f>
        <v/>
      </c>
      <c r="P901" s="28" t="str">
        <f t="shared" si="28"/>
        <v/>
      </c>
      <c r="Q901" s="29" t="str">
        <f>IFERROR("",'Corporate Gifting Order Form'!R913)</f>
        <v/>
      </c>
      <c r="R901" s="29" t="str">
        <f>IFERROR("",'Corporate Gifting Order Form'!S913)</f>
        <v/>
      </c>
      <c r="S901" s="28" t="str">
        <f>_xlfn.IFNA(IF(B$1="Yes",(VLOOKUP(R901,Gifts!B$1:D$8,2,FALSE)),(VLOOKUP(R901,Gifts!B$1:D$8,3,FALSE))),"")</f>
        <v/>
      </c>
    </row>
    <row r="902" spans="1:19" x14ac:dyDescent="0.25">
      <c r="A902" s="44" t="str">
        <f>IF('Corporate Gifting Order Form'!B914="","",'Corporate Gifting Order Form'!B914)</f>
        <v/>
      </c>
      <c r="B902" s="29" t="str">
        <f>IF('Corporate Gifting Order Form'!C914="","",'Corporate Gifting Order Form'!C914)</f>
        <v/>
      </c>
      <c r="C902" s="29" t="str">
        <f>IF('Corporate Gifting Order Form'!D914="","",'Corporate Gifting Order Form'!D914)</f>
        <v/>
      </c>
      <c r="D902" s="29" t="str">
        <f>IF('Corporate Gifting Order Form'!E914="","",'Corporate Gifting Order Form'!E914)</f>
        <v/>
      </c>
      <c r="E902" s="29" t="str">
        <f>IF('Corporate Gifting Order Form'!F914="","",'Corporate Gifting Order Form'!F914)</f>
        <v/>
      </c>
      <c r="F902" s="29" t="str">
        <f>IF('Corporate Gifting Order Form'!G914="","",'Corporate Gifting Order Form'!G914)</f>
        <v/>
      </c>
      <c r="G902" s="29" t="str">
        <f>IF('Corporate Gifting Order Form'!H914="","",'Corporate Gifting Order Form'!H914)</f>
        <v/>
      </c>
      <c r="H902" s="29" t="str">
        <f>IF('Corporate Gifting Order Form'!I914="","",'Corporate Gifting Order Form'!I914)</f>
        <v/>
      </c>
      <c r="I902" s="45" t="str">
        <f>IF('Corporate Gifting Order Form'!J914="","",'Corporate Gifting Order Form'!J914)</f>
        <v/>
      </c>
      <c r="J902" s="28" t="str">
        <f t="shared" si="27"/>
        <v/>
      </c>
      <c r="K902" s="33" t="str">
        <f>IF('Corporate Gifting Order Form'!K914="","",'Corporate Gifting Order Form'!K914)</f>
        <v/>
      </c>
      <c r="L902" s="29" t="str">
        <f>IF('Corporate Gifting Order Form'!L914="","",'Corporate Gifting Order Form'!L914)</f>
        <v/>
      </c>
      <c r="M902" s="29" t="str">
        <f>IF('Corporate Gifting Order Form'!M914="","",'Corporate Gifting Order Form'!M914)</f>
        <v/>
      </c>
      <c r="N902" s="44" t="str">
        <f>IF('Corporate Gifting Order Form'!N914="","",'Corporate Gifting Order Form'!N914)</f>
        <v/>
      </c>
      <c r="O902" s="29" t="str">
        <f>IFERROR("",'Corporate Gifting Order Form'!P914)</f>
        <v/>
      </c>
      <c r="P902" s="28" t="str">
        <f t="shared" si="28"/>
        <v/>
      </c>
      <c r="Q902" s="29" t="str">
        <f>IFERROR("",'Corporate Gifting Order Form'!R914)</f>
        <v/>
      </c>
      <c r="R902" s="29" t="str">
        <f>IFERROR("",'Corporate Gifting Order Form'!S914)</f>
        <v/>
      </c>
      <c r="S902" s="28" t="str">
        <f>_xlfn.IFNA(IF(B$1="Yes",(VLOOKUP(R902,Gifts!B$1:D$8,2,FALSE)),(VLOOKUP(R902,Gifts!B$1:D$8,3,FALSE))),"")</f>
        <v/>
      </c>
    </row>
    <row r="903" spans="1:19" x14ac:dyDescent="0.25">
      <c r="A903" s="44" t="str">
        <f>IF('Corporate Gifting Order Form'!B915="","",'Corporate Gifting Order Form'!B915)</f>
        <v/>
      </c>
      <c r="B903" s="29" t="str">
        <f>IF('Corporate Gifting Order Form'!C915="","",'Corporate Gifting Order Form'!C915)</f>
        <v/>
      </c>
      <c r="C903" s="29" t="str">
        <f>IF('Corporate Gifting Order Form'!D915="","",'Corporate Gifting Order Form'!D915)</f>
        <v/>
      </c>
      <c r="D903" s="29" t="str">
        <f>IF('Corporate Gifting Order Form'!E915="","",'Corporate Gifting Order Form'!E915)</f>
        <v/>
      </c>
      <c r="E903" s="29" t="str">
        <f>IF('Corporate Gifting Order Form'!F915="","",'Corporate Gifting Order Form'!F915)</f>
        <v/>
      </c>
      <c r="F903" s="29" t="str">
        <f>IF('Corporate Gifting Order Form'!G915="","",'Corporate Gifting Order Form'!G915)</f>
        <v/>
      </c>
      <c r="G903" s="29" t="str">
        <f>IF('Corporate Gifting Order Form'!H915="","",'Corporate Gifting Order Form'!H915)</f>
        <v/>
      </c>
      <c r="H903" s="29" t="str">
        <f>IF('Corporate Gifting Order Form'!I915="","",'Corporate Gifting Order Form'!I915)</f>
        <v/>
      </c>
      <c r="I903" s="45" t="str">
        <f>IF('Corporate Gifting Order Form'!J915="","",'Corporate Gifting Order Form'!J915)</f>
        <v/>
      </c>
      <c r="J903" s="28" t="str">
        <f t="shared" ref="J903:J966" si="29">IF(B903="","","US")</f>
        <v/>
      </c>
      <c r="K903" s="33" t="str">
        <f>IF('Corporate Gifting Order Form'!K915="","",'Corporate Gifting Order Form'!K915)</f>
        <v/>
      </c>
      <c r="L903" s="29" t="str">
        <f>IF('Corporate Gifting Order Form'!L915="","",'Corporate Gifting Order Form'!L915)</f>
        <v/>
      </c>
      <c r="M903" s="29" t="str">
        <f>IF('Corporate Gifting Order Form'!M915="","",'Corporate Gifting Order Form'!M915)</f>
        <v/>
      </c>
      <c r="N903" s="44" t="str">
        <f>IF('Corporate Gifting Order Form'!N915="","",'Corporate Gifting Order Form'!N915)</f>
        <v/>
      </c>
      <c r="O903" s="29" t="str">
        <f>IFERROR("",'Corporate Gifting Order Form'!P915)</f>
        <v/>
      </c>
      <c r="P903" s="28" t="str">
        <f t="shared" ref="P903:P966" si="30">IF(R903="","",0)</f>
        <v/>
      </c>
      <c r="Q903" s="29" t="str">
        <f>IFERROR("",'Corporate Gifting Order Form'!R915)</f>
        <v/>
      </c>
      <c r="R903" s="29" t="str">
        <f>IFERROR("",'Corporate Gifting Order Form'!S915)</f>
        <v/>
      </c>
      <c r="S903" s="28" t="str">
        <f>_xlfn.IFNA(IF(B$1="Yes",(VLOOKUP(R903,Gifts!B$1:D$8,2,FALSE)),(VLOOKUP(R903,Gifts!B$1:D$8,3,FALSE))),"")</f>
        <v/>
      </c>
    </row>
    <row r="904" spans="1:19" x14ac:dyDescent="0.25">
      <c r="A904" s="44" t="str">
        <f>IF('Corporate Gifting Order Form'!B916="","",'Corporate Gifting Order Form'!B916)</f>
        <v/>
      </c>
      <c r="B904" s="29" t="str">
        <f>IF('Corporate Gifting Order Form'!C916="","",'Corporate Gifting Order Form'!C916)</f>
        <v/>
      </c>
      <c r="C904" s="29" t="str">
        <f>IF('Corporate Gifting Order Form'!D916="","",'Corporate Gifting Order Form'!D916)</f>
        <v/>
      </c>
      <c r="D904" s="29" t="str">
        <f>IF('Corporate Gifting Order Form'!E916="","",'Corporate Gifting Order Form'!E916)</f>
        <v/>
      </c>
      <c r="E904" s="29" t="str">
        <f>IF('Corporate Gifting Order Form'!F916="","",'Corporate Gifting Order Form'!F916)</f>
        <v/>
      </c>
      <c r="F904" s="29" t="str">
        <f>IF('Corporate Gifting Order Form'!G916="","",'Corporate Gifting Order Form'!G916)</f>
        <v/>
      </c>
      <c r="G904" s="29" t="str">
        <f>IF('Corporate Gifting Order Form'!H916="","",'Corporate Gifting Order Form'!H916)</f>
        <v/>
      </c>
      <c r="H904" s="29" t="str">
        <f>IF('Corporate Gifting Order Form'!I916="","",'Corporate Gifting Order Form'!I916)</f>
        <v/>
      </c>
      <c r="I904" s="45" t="str">
        <f>IF('Corporate Gifting Order Form'!J916="","",'Corporate Gifting Order Form'!J916)</f>
        <v/>
      </c>
      <c r="J904" s="28" t="str">
        <f t="shared" si="29"/>
        <v/>
      </c>
      <c r="K904" s="33" t="str">
        <f>IF('Corporate Gifting Order Form'!K916="","",'Corporate Gifting Order Form'!K916)</f>
        <v/>
      </c>
      <c r="L904" s="29" t="str">
        <f>IF('Corporate Gifting Order Form'!L916="","",'Corporate Gifting Order Form'!L916)</f>
        <v/>
      </c>
      <c r="M904" s="29" t="str">
        <f>IF('Corporate Gifting Order Form'!M916="","",'Corporate Gifting Order Form'!M916)</f>
        <v/>
      </c>
      <c r="N904" s="44" t="str">
        <f>IF('Corporate Gifting Order Form'!N916="","",'Corporate Gifting Order Form'!N916)</f>
        <v/>
      </c>
      <c r="O904" s="29" t="str">
        <f>IFERROR("",'Corporate Gifting Order Form'!P916)</f>
        <v/>
      </c>
      <c r="P904" s="28" t="str">
        <f t="shared" si="30"/>
        <v/>
      </c>
      <c r="Q904" s="29" t="str">
        <f>IFERROR("",'Corporate Gifting Order Form'!R916)</f>
        <v/>
      </c>
      <c r="R904" s="29" t="str">
        <f>IFERROR("",'Corporate Gifting Order Form'!S916)</f>
        <v/>
      </c>
      <c r="S904" s="28" t="str">
        <f>_xlfn.IFNA(IF(B$1="Yes",(VLOOKUP(R904,Gifts!B$1:D$8,2,FALSE)),(VLOOKUP(R904,Gifts!B$1:D$8,3,FALSE))),"")</f>
        <v/>
      </c>
    </row>
    <row r="905" spans="1:19" x14ac:dyDescent="0.25">
      <c r="A905" s="44" t="str">
        <f>IF('Corporate Gifting Order Form'!B917="","",'Corporate Gifting Order Form'!B917)</f>
        <v/>
      </c>
      <c r="B905" s="29" t="str">
        <f>IF('Corporate Gifting Order Form'!C917="","",'Corporate Gifting Order Form'!C917)</f>
        <v/>
      </c>
      <c r="C905" s="29" t="str">
        <f>IF('Corporate Gifting Order Form'!D917="","",'Corporate Gifting Order Form'!D917)</f>
        <v/>
      </c>
      <c r="D905" s="29" t="str">
        <f>IF('Corporate Gifting Order Form'!E917="","",'Corporate Gifting Order Form'!E917)</f>
        <v/>
      </c>
      <c r="E905" s="29" t="str">
        <f>IF('Corporate Gifting Order Form'!F917="","",'Corporate Gifting Order Form'!F917)</f>
        <v/>
      </c>
      <c r="F905" s="29" t="str">
        <f>IF('Corporate Gifting Order Form'!G917="","",'Corporate Gifting Order Form'!G917)</f>
        <v/>
      </c>
      <c r="G905" s="29" t="str">
        <f>IF('Corporate Gifting Order Form'!H917="","",'Corporate Gifting Order Form'!H917)</f>
        <v/>
      </c>
      <c r="H905" s="29" t="str">
        <f>IF('Corporate Gifting Order Form'!I917="","",'Corporate Gifting Order Form'!I917)</f>
        <v/>
      </c>
      <c r="I905" s="45" t="str">
        <f>IF('Corporate Gifting Order Form'!J917="","",'Corporate Gifting Order Form'!J917)</f>
        <v/>
      </c>
      <c r="J905" s="28" t="str">
        <f t="shared" si="29"/>
        <v/>
      </c>
      <c r="K905" s="33" t="str">
        <f>IF('Corporate Gifting Order Form'!K917="","",'Corporate Gifting Order Form'!K917)</f>
        <v/>
      </c>
      <c r="L905" s="29" t="str">
        <f>IF('Corporate Gifting Order Form'!L917="","",'Corporate Gifting Order Form'!L917)</f>
        <v/>
      </c>
      <c r="M905" s="29" t="str">
        <f>IF('Corporate Gifting Order Form'!M917="","",'Corporate Gifting Order Form'!M917)</f>
        <v/>
      </c>
      <c r="N905" s="44" t="str">
        <f>IF('Corporate Gifting Order Form'!N917="","",'Corporate Gifting Order Form'!N917)</f>
        <v/>
      </c>
      <c r="O905" s="29" t="str">
        <f>IFERROR("",'Corporate Gifting Order Form'!P917)</f>
        <v/>
      </c>
      <c r="P905" s="28" t="str">
        <f t="shared" si="30"/>
        <v/>
      </c>
      <c r="Q905" s="29" t="str">
        <f>IFERROR("",'Corporate Gifting Order Form'!R917)</f>
        <v/>
      </c>
      <c r="R905" s="29" t="str">
        <f>IFERROR("",'Corporate Gifting Order Form'!S917)</f>
        <v/>
      </c>
      <c r="S905" s="28" t="str">
        <f>_xlfn.IFNA(IF(B$1="Yes",(VLOOKUP(R905,Gifts!B$1:D$8,2,FALSE)),(VLOOKUP(R905,Gifts!B$1:D$8,3,FALSE))),"")</f>
        <v/>
      </c>
    </row>
    <row r="906" spans="1:19" x14ac:dyDescent="0.25">
      <c r="A906" s="44" t="str">
        <f>IF('Corporate Gifting Order Form'!B918="","",'Corporate Gifting Order Form'!B918)</f>
        <v/>
      </c>
      <c r="B906" s="29" t="str">
        <f>IF('Corporate Gifting Order Form'!C918="","",'Corporate Gifting Order Form'!C918)</f>
        <v/>
      </c>
      <c r="C906" s="29" t="str">
        <f>IF('Corporate Gifting Order Form'!D918="","",'Corporate Gifting Order Form'!D918)</f>
        <v/>
      </c>
      <c r="D906" s="29" t="str">
        <f>IF('Corporate Gifting Order Form'!E918="","",'Corporate Gifting Order Form'!E918)</f>
        <v/>
      </c>
      <c r="E906" s="29" t="str">
        <f>IF('Corporate Gifting Order Form'!F918="","",'Corporate Gifting Order Form'!F918)</f>
        <v/>
      </c>
      <c r="F906" s="29" t="str">
        <f>IF('Corporate Gifting Order Form'!G918="","",'Corporate Gifting Order Form'!G918)</f>
        <v/>
      </c>
      <c r="G906" s="29" t="str">
        <f>IF('Corporate Gifting Order Form'!H918="","",'Corporate Gifting Order Form'!H918)</f>
        <v/>
      </c>
      <c r="H906" s="29" t="str">
        <f>IF('Corporate Gifting Order Form'!I918="","",'Corporate Gifting Order Form'!I918)</f>
        <v/>
      </c>
      <c r="I906" s="45" t="str">
        <f>IF('Corporate Gifting Order Form'!J918="","",'Corporate Gifting Order Form'!J918)</f>
        <v/>
      </c>
      <c r="J906" s="28" t="str">
        <f t="shared" si="29"/>
        <v/>
      </c>
      <c r="K906" s="33" t="str">
        <f>IF('Corporate Gifting Order Form'!K918="","",'Corporate Gifting Order Form'!K918)</f>
        <v/>
      </c>
      <c r="L906" s="29" t="str">
        <f>IF('Corporate Gifting Order Form'!L918="","",'Corporate Gifting Order Form'!L918)</f>
        <v/>
      </c>
      <c r="M906" s="29" t="str">
        <f>IF('Corporate Gifting Order Form'!M918="","",'Corporate Gifting Order Form'!M918)</f>
        <v/>
      </c>
      <c r="N906" s="44" t="str">
        <f>IF('Corporate Gifting Order Form'!N918="","",'Corporate Gifting Order Form'!N918)</f>
        <v/>
      </c>
      <c r="O906" s="29" t="str">
        <f>IFERROR("",'Corporate Gifting Order Form'!P918)</f>
        <v/>
      </c>
      <c r="P906" s="28" t="str">
        <f t="shared" si="30"/>
        <v/>
      </c>
      <c r="Q906" s="29" t="str">
        <f>IFERROR("",'Corporate Gifting Order Form'!R918)</f>
        <v/>
      </c>
      <c r="R906" s="29" t="str">
        <f>IFERROR("",'Corporate Gifting Order Form'!S918)</f>
        <v/>
      </c>
      <c r="S906" s="28" t="str">
        <f>_xlfn.IFNA(IF(B$1="Yes",(VLOOKUP(R906,Gifts!B$1:D$8,2,FALSE)),(VLOOKUP(R906,Gifts!B$1:D$8,3,FALSE))),"")</f>
        <v/>
      </c>
    </row>
    <row r="907" spans="1:19" x14ac:dyDescent="0.25">
      <c r="A907" s="44" t="str">
        <f>IF('Corporate Gifting Order Form'!B919="","",'Corporate Gifting Order Form'!B919)</f>
        <v/>
      </c>
      <c r="B907" s="29" t="str">
        <f>IF('Corporate Gifting Order Form'!C919="","",'Corporate Gifting Order Form'!C919)</f>
        <v/>
      </c>
      <c r="C907" s="29" t="str">
        <f>IF('Corporate Gifting Order Form'!D919="","",'Corporate Gifting Order Form'!D919)</f>
        <v/>
      </c>
      <c r="D907" s="29" t="str">
        <f>IF('Corporate Gifting Order Form'!E919="","",'Corporate Gifting Order Form'!E919)</f>
        <v/>
      </c>
      <c r="E907" s="29" t="str">
        <f>IF('Corporate Gifting Order Form'!F919="","",'Corporate Gifting Order Form'!F919)</f>
        <v/>
      </c>
      <c r="F907" s="29" t="str">
        <f>IF('Corporate Gifting Order Form'!G919="","",'Corporate Gifting Order Form'!G919)</f>
        <v/>
      </c>
      <c r="G907" s="29" t="str">
        <f>IF('Corporate Gifting Order Form'!H919="","",'Corporate Gifting Order Form'!H919)</f>
        <v/>
      </c>
      <c r="H907" s="29" t="str">
        <f>IF('Corporate Gifting Order Form'!I919="","",'Corporate Gifting Order Form'!I919)</f>
        <v/>
      </c>
      <c r="I907" s="45" t="str">
        <f>IF('Corporate Gifting Order Form'!J919="","",'Corporate Gifting Order Form'!J919)</f>
        <v/>
      </c>
      <c r="J907" s="28" t="str">
        <f t="shared" si="29"/>
        <v/>
      </c>
      <c r="K907" s="33" t="str">
        <f>IF('Corporate Gifting Order Form'!K919="","",'Corporate Gifting Order Form'!K919)</f>
        <v/>
      </c>
      <c r="L907" s="29" t="str">
        <f>IF('Corporate Gifting Order Form'!L919="","",'Corporate Gifting Order Form'!L919)</f>
        <v/>
      </c>
      <c r="M907" s="29" t="str">
        <f>IF('Corporate Gifting Order Form'!M919="","",'Corporate Gifting Order Form'!M919)</f>
        <v/>
      </c>
      <c r="N907" s="44" t="str">
        <f>IF('Corporate Gifting Order Form'!N919="","",'Corporate Gifting Order Form'!N919)</f>
        <v/>
      </c>
      <c r="O907" s="29" t="str">
        <f>IFERROR("",'Corporate Gifting Order Form'!P919)</f>
        <v/>
      </c>
      <c r="P907" s="28" t="str">
        <f t="shared" si="30"/>
        <v/>
      </c>
      <c r="Q907" s="29" t="str">
        <f>IFERROR("",'Corporate Gifting Order Form'!R919)</f>
        <v/>
      </c>
      <c r="R907" s="29" t="str">
        <f>IFERROR("",'Corporate Gifting Order Form'!S919)</f>
        <v/>
      </c>
      <c r="S907" s="28" t="str">
        <f>_xlfn.IFNA(IF(B$1="Yes",(VLOOKUP(R907,Gifts!B$1:D$8,2,FALSE)),(VLOOKUP(R907,Gifts!B$1:D$8,3,FALSE))),"")</f>
        <v/>
      </c>
    </row>
    <row r="908" spans="1:19" x14ac:dyDescent="0.25">
      <c r="A908" s="44" t="str">
        <f>IF('Corporate Gifting Order Form'!B920="","",'Corporate Gifting Order Form'!B920)</f>
        <v/>
      </c>
      <c r="B908" s="29" t="str">
        <f>IF('Corporate Gifting Order Form'!C920="","",'Corporate Gifting Order Form'!C920)</f>
        <v/>
      </c>
      <c r="C908" s="29" t="str">
        <f>IF('Corporate Gifting Order Form'!D920="","",'Corporate Gifting Order Form'!D920)</f>
        <v/>
      </c>
      <c r="D908" s="29" t="str">
        <f>IF('Corporate Gifting Order Form'!E920="","",'Corporate Gifting Order Form'!E920)</f>
        <v/>
      </c>
      <c r="E908" s="29" t="str">
        <f>IF('Corporate Gifting Order Form'!F920="","",'Corporate Gifting Order Form'!F920)</f>
        <v/>
      </c>
      <c r="F908" s="29" t="str">
        <f>IF('Corporate Gifting Order Form'!G920="","",'Corporate Gifting Order Form'!G920)</f>
        <v/>
      </c>
      <c r="G908" s="29" t="str">
        <f>IF('Corporate Gifting Order Form'!H920="","",'Corporate Gifting Order Form'!H920)</f>
        <v/>
      </c>
      <c r="H908" s="29" t="str">
        <f>IF('Corporate Gifting Order Form'!I920="","",'Corporate Gifting Order Form'!I920)</f>
        <v/>
      </c>
      <c r="I908" s="45" t="str">
        <f>IF('Corporate Gifting Order Form'!J920="","",'Corporate Gifting Order Form'!J920)</f>
        <v/>
      </c>
      <c r="J908" s="28" t="str">
        <f t="shared" si="29"/>
        <v/>
      </c>
      <c r="K908" s="33" t="str">
        <f>IF('Corporate Gifting Order Form'!K920="","",'Corporate Gifting Order Form'!K920)</f>
        <v/>
      </c>
      <c r="L908" s="29" t="str">
        <f>IF('Corporate Gifting Order Form'!L920="","",'Corporate Gifting Order Form'!L920)</f>
        <v/>
      </c>
      <c r="M908" s="29" t="str">
        <f>IF('Corporate Gifting Order Form'!M920="","",'Corporate Gifting Order Form'!M920)</f>
        <v/>
      </c>
      <c r="N908" s="44" t="str">
        <f>IF('Corporate Gifting Order Form'!N920="","",'Corporate Gifting Order Form'!N920)</f>
        <v/>
      </c>
      <c r="O908" s="29" t="str">
        <f>IFERROR("",'Corporate Gifting Order Form'!P920)</f>
        <v/>
      </c>
      <c r="P908" s="28" t="str">
        <f t="shared" si="30"/>
        <v/>
      </c>
      <c r="Q908" s="29" t="str">
        <f>IFERROR("",'Corporate Gifting Order Form'!R920)</f>
        <v/>
      </c>
      <c r="R908" s="29" t="str">
        <f>IFERROR("",'Corporate Gifting Order Form'!S920)</f>
        <v/>
      </c>
      <c r="S908" s="28" t="str">
        <f>_xlfn.IFNA(IF(B$1="Yes",(VLOOKUP(R908,Gifts!B$1:D$8,2,FALSE)),(VLOOKUP(R908,Gifts!B$1:D$8,3,FALSE))),"")</f>
        <v/>
      </c>
    </row>
    <row r="909" spans="1:19" x14ac:dyDescent="0.25">
      <c r="A909" s="44" t="str">
        <f>IF('Corporate Gifting Order Form'!B921="","",'Corporate Gifting Order Form'!B921)</f>
        <v/>
      </c>
      <c r="B909" s="29" t="str">
        <f>IF('Corporate Gifting Order Form'!C921="","",'Corporate Gifting Order Form'!C921)</f>
        <v/>
      </c>
      <c r="C909" s="29" t="str">
        <f>IF('Corporate Gifting Order Form'!D921="","",'Corporate Gifting Order Form'!D921)</f>
        <v/>
      </c>
      <c r="D909" s="29" t="str">
        <f>IF('Corporate Gifting Order Form'!E921="","",'Corporate Gifting Order Form'!E921)</f>
        <v/>
      </c>
      <c r="E909" s="29" t="str">
        <f>IF('Corporate Gifting Order Form'!F921="","",'Corporate Gifting Order Form'!F921)</f>
        <v/>
      </c>
      <c r="F909" s="29" t="str">
        <f>IF('Corporate Gifting Order Form'!G921="","",'Corporate Gifting Order Form'!G921)</f>
        <v/>
      </c>
      <c r="G909" s="29" t="str">
        <f>IF('Corporate Gifting Order Form'!H921="","",'Corporate Gifting Order Form'!H921)</f>
        <v/>
      </c>
      <c r="H909" s="29" t="str">
        <f>IF('Corporate Gifting Order Form'!I921="","",'Corporate Gifting Order Form'!I921)</f>
        <v/>
      </c>
      <c r="I909" s="45" t="str">
        <f>IF('Corporate Gifting Order Form'!J921="","",'Corporate Gifting Order Form'!J921)</f>
        <v/>
      </c>
      <c r="J909" s="28" t="str">
        <f t="shared" si="29"/>
        <v/>
      </c>
      <c r="K909" s="33" t="str">
        <f>IF('Corporate Gifting Order Form'!K921="","",'Corporate Gifting Order Form'!K921)</f>
        <v/>
      </c>
      <c r="L909" s="29" t="str">
        <f>IF('Corporate Gifting Order Form'!L921="","",'Corporate Gifting Order Form'!L921)</f>
        <v/>
      </c>
      <c r="M909" s="29" t="str">
        <f>IF('Corporate Gifting Order Form'!M921="","",'Corporate Gifting Order Form'!M921)</f>
        <v/>
      </c>
      <c r="N909" s="44" t="str">
        <f>IF('Corporate Gifting Order Form'!N921="","",'Corporate Gifting Order Form'!N921)</f>
        <v/>
      </c>
      <c r="O909" s="29" t="str">
        <f>IFERROR("",'Corporate Gifting Order Form'!P921)</f>
        <v/>
      </c>
      <c r="P909" s="28" t="str">
        <f t="shared" si="30"/>
        <v/>
      </c>
      <c r="Q909" s="29" t="str">
        <f>IFERROR("",'Corporate Gifting Order Form'!R921)</f>
        <v/>
      </c>
      <c r="R909" s="29" t="str">
        <f>IFERROR("",'Corporate Gifting Order Form'!S921)</f>
        <v/>
      </c>
      <c r="S909" s="28" t="str">
        <f>_xlfn.IFNA(IF(B$1="Yes",(VLOOKUP(R909,Gifts!B$1:D$8,2,FALSE)),(VLOOKUP(R909,Gifts!B$1:D$8,3,FALSE))),"")</f>
        <v/>
      </c>
    </row>
    <row r="910" spans="1:19" x14ac:dyDescent="0.25">
      <c r="A910" s="44" t="str">
        <f>IF('Corporate Gifting Order Form'!B922="","",'Corporate Gifting Order Form'!B922)</f>
        <v/>
      </c>
      <c r="B910" s="29" t="str">
        <f>IF('Corporate Gifting Order Form'!C922="","",'Corporate Gifting Order Form'!C922)</f>
        <v/>
      </c>
      <c r="C910" s="29" t="str">
        <f>IF('Corporate Gifting Order Form'!D922="","",'Corporate Gifting Order Form'!D922)</f>
        <v/>
      </c>
      <c r="D910" s="29" t="str">
        <f>IF('Corporate Gifting Order Form'!E922="","",'Corporate Gifting Order Form'!E922)</f>
        <v/>
      </c>
      <c r="E910" s="29" t="str">
        <f>IF('Corporate Gifting Order Form'!F922="","",'Corporate Gifting Order Form'!F922)</f>
        <v/>
      </c>
      <c r="F910" s="29" t="str">
        <f>IF('Corporate Gifting Order Form'!G922="","",'Corporate Gifting Order Form'!G922)</f>
        <v/>
      </c>
      <c r="G910" s="29" t="str">
        <f>IF('Corporate Gifting Order Form'!H922="","",'Corporate Gifting Order Form'!H922)</f>
        <v/>
      </c>
      <c r="H910" s="29" t="str">
        <f>IF('Corporate Gifting Order Form'!I922="","",'Corporate Gifting Order Form'!I922)</f>
        <v/>
      </c>
      <c r="I910" s="45" t="str">
        <f>IF('Corporate Gifting Order Form'!J922="","",'Corporate Gifting Order Form'!J922)</f>
        <v/>
      </c>
      <c r="J910" s="28" t="str">
        <f t="shared" si="29"/>
        <v/>
      </c>
      <c r="K910" s="33" t="str">
        <f>IF('Corporate Gifting Order Form'!K922="","",'Corporate Gifting Order Form'!K922)</f>
        <v/>
      </c>
      <c r="L910" s="29" t="str">
        <f>IF('Corporate Gifting Order Form'!L922="","",'Corporate Gifting Order Form'!L922)</f>
        <v/>
      </c>
      <c r="M910" s="29" t="str">
        <f>IF('Corporate Gifting Order Form'!M922="","",'Corporate Gifting Order Form'!M922)</f>
        <v/>
      </c>
      <c r="N910" s="44" t="str">
        <f>IF('Corporate Gifting Order Form'!N922="","",'Corporate Gifting Order Form'!N922)</f>
        <v/>
      </c>
      <c r="O910" s="29" t="str">
        <f>IFERROR("",'Corporate Gifting Order Form'!P922)</f>
        <v/>
      </c>
      <c r="P910" s="28" t="str">
        <f t="shared" si="30"/>
        <v/>
      </c>
      <c r="Q910" s="29" t="str">
        <f>IFERROR("",'Corporate Gifting Order Form'!R922)</f>
        <v/>
      </c>
      <c r="R910" s="29" t="str">
        <f>IFERROR("",'Corporate Gifting Order Form'!S922)</f>
        <v/>
      </c>
      <c r="S910" s="28" t="str">
        <f>_xlfn.IFNA(IF(B$1="Yes",(VLOOKUP(R910,Gifts!B$1:D$8,2,FALSE)),(VLOOKUP(R910,Gifts!B$1:D$8,3,FALSE))),"")</f>
        <v/>
      </c>
    </row>
    <row r="911" spans="1:19" x14ac:dyDescent="0.25">
      <c r="A911" s="44" t="str">
        <f>IF('Corporate Gifting Order Form'!B923="","",'Corporate Gifting Order Form'!B923)</f>
        <v/>
      </c>
      <c r="B911" s="29" t="str">
        <f>IF('Corporate Gifting Order Form'!C923="","",'Corporate Gifting Order Form'!C923)</f>
        <v/>
      </c>
      <c r="C911" s="29" t="str">
        <f>IF('Corporate Gifting Order Form'!D923="","",'Corporate Gifting Order Form'!D923)</f>
        <v/>
      </c>
      <c r="D911" s="29" t="str">
        <f>IF('Corporate Gifting Order Form'!E923="","",'Corporate Gifting Order Form'!E923)</f>
        <v/>
      </c>
      <c r="E911" s="29" t="str">
        <f>IF('Corporate Gifting Order Form'!F923="","",'Corporate Gifting Order Form'!F923)</f>
        <v/>
      </c>
      <c r="F911" s="29" t="str">
        <f>IF('Corporate Gifting Order Form'!G923="","",'Corporate Gifting Order Form'!G923)</f>
        <v/>
      </c>
      <c r="G911" s="29" t="str">
        <f>IF('Corporate Gifting Order Form'!H923="","",'Corporate Gifting Order Form'!H923)</f>
        <v/>
      </c>
      <c r="H911" s="29" t="str">
        <f>IF('Corporate Gifting Order Form'!I923="","",'Corporate Gifting Order Form'!I923)</f>
        <v/>
      </c>
      <c r="I911" s="45" t="str">
        <f>IF('Corporate Gifting Order Form'!J923="","",'Corporate Gifting Order Form'!J923)</f>
        <v/>
      </c>
      <c r="J911" s="28" t="str">
        <f t="shared" si="29"/>
        <v/>
      </c>
      <c r="K911" s="33" t="str">
        <f>IF('Corporate Gifting Order Form'!K923="","",'Corporate Gifting Order Form'!K923)</f>
        <v/>
      </c>
      <c r="L911" s="29" t="str">
        <f>IF('Corporate Gifting Order Form'!L923="","",'Corporate Gifting Order Form'!L923)</f>
        <v/>
      </c>
      <c r="M911" s="29" t="str">
        <f>IF('Corporate Gifting Order Form'!M923="","",'Corporate Gifting Order Form'!M923)</f>
        <v/>
      </c>
      <c r="N911" s="44" t="str">
        <f>IF('Corporate Gifting Order Form'!N923="","",'Corporate Gifting Order Form'!N923)</f>
        <v/>
      </c>
      <c r="O911" s="29" t="str">
        <f>IFERROR("",'Corporate Gifting Order Form'!P923)</f>
        <v/>
      </c>
      <c r="P911" s="28" t="str">
        <f t="shared" si="30"/>
        <v/>
      </c>
      <c r="Q911" s="29" t="str">
        <f>IFERROR("",'Corporate Gifting Order Form'!R923)</f>
        <v/>
      </c>
      <c r="R911" s="29" t="str">
        <f>IFERROR("",'Corporate Gifting Order Form'!S923)</f>
        <v/>
      </c>
      <c r="S911" s="28" t="str">
        <f>_xlfn.IFNA(IF(B$1="Yes",(VLOOKUP(R911,Gifts!B$1:D$8,2,FALSE)),(VLOOKUP(R911,Gifts!B$1:D$8,3,FALSE))),"")</f>
        <v/>
      </c>
    </row>
    <row r="912" spans="1:19" x14ac:dyDescent="0.25">
      <c r="A912" s="44" t="str">
        <f>IF('Corporate Gifting Order Form'!B924="","",'Corporate Gifting Order Form'!B924)</f>
        <v/>
      </c>
      <c r="B912" s="29" t="str">
        <f>IF('Corporate Gifting Order Form'!C924="","",'Corporate Gifting Order Form'!C924)</f>
        <v/>
      </c>
      <c r="C912" s="29" t="str">
        <f>IF('Corporate Gifting Order Form'!D924="","",'Corporate Gifting Order Form'!D924)</f>
        <v/>
      </c>
      <c r="D912" s="29" t="str">
        <f>IF('Corporate Gifting Order Form'!E924="","",'Corporate Gifting Order Form'!E924)</f>
        <v/>
      </c>
      <c r="E912" s="29" t="str">
        <f>IF('Corporate Gifting Order Form'!F924="","",'Corporate Gifting Order Form'!F924)</f>
        <v/>
      </c>
      <c r="F912" s="29" t="str">
        <f>IF('Corporate Gifting Order Form'!G924="","",'Corporate Gifting Order Form'!G924)</f>
        <v/>
      </c>
      <c r="G912" s="29" t="str">
        <f>IF('Corporate Gifting Order Form'!H924="","",'Corporate Gifting Order Form'!H924)</f>
        <v/>
      </c>
      <c r="H912" s="29" t="str">
        <f>IF('Corporate Gifting Order Form'!I924="","",'Corporate Gifting Order Form'!I924)</f>
        <v/>
      </c>
      <c r="I912" s="45" t="str">
        <f>IF('Corporate Gifting Order Form'!J924="","",'Corporate Gifting Order Form'!J924)</f>
        <v/>
      </c>
      <c r="J912" s="28" t="str">
        <f t="shared" si="29"/>
        <v/>
      </c>
      <c r="K912" s="33" t="str">
        <f>IF('Corporate Gifting Order Form'!K924="","",'Corporate Gifting Order Form'!K924)</f>
        <v/>
      </c>
      <c r="L912" s="29" t="str">
        <f>IF('Corporate Gifting Order Form'!L924="","",'Corporate Gifting Order Form'!L924)</f>
        <v/>
      </c>
      <c r="M912" s="29" t="str">
        <f>IF('Corporate Gifting Order Form'!M924="","",'Corporate Gifting Order Form'!M924)</f>
        <v/>
      </c>
      <c r="N912" s="44" t="str">
        <f>IF('Corporate Gifting Order Form'!N924="","",'Corporate Gifting Order Form'!N924)</f>
        <v/>
      </c>
      <c r="O912" s="29" t="str">
        <f>IFERROR("",'Corporate Gifting Order Form'!P924)</f>
        <v/>
      </c>
      <c r="P912" s="28" t="str">
        <f t="shared" si="30"/>
        <v/>
      </c>
      <c r="Q912" s="29" t="str">
        <f>IFERROR("",'Corporate Gifting Order Form'!R924)</f>
        <v/>
      </c>
      <c r="R912" s="29" t="str">
        <f>IFERROR("",'Corporate Gifting Order Form'!S924)</f>
        <v/>
      </c>
      <c r="S912" s="28" t="str">
        <f>_xlfn.IFNA(IF(B$1="Yes",(VLOOKUP(R912,Gifts!B$1:D$8,2,FALSE)),(VLOOKUP(R912,Gifts!B$1:D$8,3,FALSE))),"")</f>
        <v/>
      </c>
    </row>
    <row r="913" spans="1:19" x14ac:dyDescent="0.25">
      <c r="A913" s="44" t="str">
        <f>IF('Corporate Gifting Order Form'!B925="","",'Corporate Gifting Order Form'!B925)</f>
        <v/>
      </c>
      <c r="B913" s="29" t="str">
        <f>IF('Corporate Gifting Order Form'!C925="","",'Corporate Gifting Order Form'!C925)</f>
        <v/>
      </c>
      <c r="C913" s="29" t="str">
        <f>IF('Corporate Gifting Order Form'!D925="","",'Corporate Gifting Order Form'!D925)</f>
        <v/>
      </c>
      <c r="D913" s="29" t="str">
        <f>IF('Corporate Gifting Order Form'!E925="","",'Corporate Gifting Order Form'!E925)</f>
        <v/>
      </c>
      <c r="E913" s="29" t="str">
        <f>IF('Corporate Gifting Order Form'!F925="","",'Corporate Gifting Order Form'!F925)</f>
        <v/>
      </c>
      <c r="F913" s="29" t="str">
        <f>IF('Corporate Gifting Order Form'!G925="","",'Corporate Gifting Order Form'!G925)</f>
        <v/>
      </c>
      <c r="G913" s="29" t="str">
        <f>IF('Corporate Gifting Order Form'!H925="","",'Corporate Gifting Order Form'!H925)</f>
        <v/>
      </c>
      <c r="H913" s="29" t="str">
        <f>IF('Corporate Gifting Order Form'!I925="","",'Corporate Gifting Order Form'!I925)</f>
        <v/>
      </c>
      <c r="I913" s="45" t="str">
        <f>IF('Corporate Gifting Order Form'!J925="","",'Corporate Gifting Order Form'!J925)</f>
        <v/>
      </c>
      <c r="J913" s="28" t="str">
        <f t="shared" si="29"/>
        <v/>
      </c>
      <c r="K913" s="33" t="str">
        <f>IF('Corporate Gifting Order Form'!K925="","",'Corporate Gifting Order Form'!K925)</f>
        <v/>
      </c>
      <c r="L913" s="29" t="str">
        <f>IF('Corporate Gifting Order Form'!L925="","",'Corporate Gifting Order Form'!L925)</f>
        <v/>
      </c>
      <c r="M913" s="29" t="str">
        <f>IF('Corporate Gifting Order Form'!M925="","",'Corporate Gifting Order Form'!M925)</f>
        <v/>
      </c>
      <c r="N913" s="44" t="str">
        <f>IF('Corporate Gifting Order Form'!N925="","",'Corporate Gifting Order Form'!N925)</f>
        <v/>
      </c>
      <c r="O913" s="29" t="str">
        <f>IFERROR("",'Corporate Gifting Order Form'!P925)</f>
        <v/>
      </c>
      <c r="P913" s="28" t="str">
        <f t="shared" si="30"/>
        <v/>
      </c>
      <c r="Q913" s="29" t="str">
        <f>IFERROR("",'Corporate Gifting Order Form'!R925)</f>
        <v/>
      </c>
      <c r="R913" s="29" t="str">
        <f>IFERROR("",'Corporate Gifting Order Form'!S925)</f>
        <v/>
      </c>
      <c r="S913" s="28" t="str">
        <f>_xlfn.IFNA(IF(B$1="Yes",(VLOOKUP(R913,Gifts!B$1:D$8,2,FALSE)),(VLOOKUP(R913,Gifts!B$1:D$8,3,FALSE))),"")</f>
        <v/>
      </c>
    </row>
    <row r="914" spans="1:19" x14ac:dyDescent="0.25">
      <c r="A914" s="44" t="str">
        <f>IF('Corporate Gifting Order Form'!B926="","",'Corporate Gifting Order Form'!B926)</f>
        <v/>
      </c>
      <c r="B914" s="29" t="str">
        <f>IF('Corporate Gifting Order Form'!C926="","",'Corporate Gifting Order Form'!C926)</f>
        <v/>
      </c>
      <c r="C914" s="29" t="str">
        <f>IF('Corporate Gifting Order Form'!D926="","",'Corporate Gifting Order Form'!D926)</f>
        <v/>
      </c>
      <c r="D914" s="29" t="str">
        <f>IF('Corporate Gifting Order Form'!E926="","",'Corporate Gifting Order Form'!E926)</f>
        <v/>
      </c>
      <c r="E914" s="29" t="str">
        <f>IF('Corporate Gifting Order Form'!F926="","",'Corporate Gifting Order Form'!F926)</f>
        <v/>
      </c>
      <c r="F914" s="29" t="str">
        <f>IF('Corporate Gifting Order Form'!G926="","",'Corporate Gifting Order Form'!G926)</f>
        <v/>
      </c>
      <c r="G914" s="29" t="str">
        <f>IF('Corporate Gifting Order Form'!H926="","",'Corporate Gifting Order Form'!H926)</f>
        <v/>
      </c>
      <c r="H914" s="29" t="str">
        <f>IF('Corporate Gifting Order Form'!I926="","",'Corporate Gifting Order Form'!I926)</f>
        <v/>
      </c>
      <c r="I914" s="45" t="str">
        <f>IF('Corporate Gifting Order Form'!J926="","",'Corporate Gifting Order Form'!J926)</f>
        <v/>
      </c>
      <c r="J914" s="28" t="str">
        <f t="shared" si="29"/>
        <v/>
      </c>
      <c r="K914" s="33" t="str">
        <f>IF('Corporate Gifting Order Form'!K926="","",'Corporate Gifting Order Form'!K926)</f>
        <v/>
      </c>
      <c r="L914" s="29" t="str">
        <f>IF('Corporate Gifting Order Form'!L926="","",'Corporate Gifting Order Form'!L926)</f>
        <v/>
      </c>
      <c r="M914" s="29" t="str">
        <f>IF('Corporate Gifting Order Form'!M926="","",'Corporate Gifting Order Form'!M926)</f>
        <v/>
      </c>
      <c r="N914" s="44" t="str">
        <f>IF('Corporate Gifting Order Form'!N926="","",'Corporate Gifting Order Form'!N926)</f>
        <v/>
      </c>
      <c r="O914" s="29" t="str">
        <f>IFERROR("",'Corporate Gifting Order Form'!P926)</f>
        <v/>
      </c>
      <c r="P914" s="28" t="str">
        <f t="shared" si="30"/>
        <v/>
      </c>
      <c r="Q914" s="29" t="str">
        <f>IFERROR("",'Corporate Gifting Order Form'!R926)</f>
        <v/>
      </c>
      <c r="R914" s="29" t="str">
        <f>IFERROR("",'Corporate Gifting Order Form'!S926)</f>
        <v/>
      </c>
      <c r="S914" s="28" t="str">
        <f>_xlfn.IFNA(IF(B$1="Yes",(VLOOKUP(R914,Gifts!B$1:D$8,2,FALSE)),(VLOOKUP(R914,Gifts!B$1:D$8,3,FALSE))),"")</f>
        <v/>
      </c>
    </row>
    <row r="915" spans="1:19" x14ac:dyDescent="0.25">
      <c r="A915" s="44" t="str">
        <f>IF('Corporate Gifting Order Form'!B927="","",'Corporate Gifting Order Form'!B927)</f>
        <v/>
      </c>
      <c r="B915" s="29" t="str">
        <f>IF('Corporate Gifting Order Form'!C927="","",'Corporate Gifting Order Form'!C927)</f>
        <v/>
      </c>
      <c r="C915" s="29" t="str">
        <f>IF('Corporate Gifting Order Form'!D927="","",'Corporate Gifting Order Form'!D927)</f>
        <v/>
      </c>
      <c r="D915" s="29" t="str">
        <f>IF('Corporate Gifting Order Form'!E927="","",'Corporate Gifting Order Form'!E927)</f>
        <v/>
      </c>
      <c r="E915" s="29" t="str">
        <f>IF('Corporate Gifting Order Form'!F927="","",'Corporate Gifting Order Form'!F927)</f>
        <v/>
      </c>
      <c r="F915" s="29" t="str">
        <f>IF('Corporate Gifting Order Form'!G927="","",'Corporate Gifting Order Form'!G927)</f>
        <v/>
      </c>
      <c r="G915" s="29" t="str">
        <f>IF('Corporate Gifting Order Form'!H927="","",'Corporate Gifting Order Form'!H927)</f>
        <v/>
      </c>
      <c r="H915" s="29" t="str">
        <f>IF('Corporate Gifting Order Form'!I927="","",'Corporate Gifting Order Form'!I927)</f>
        <v/>
      </c>
      <c r="I915" s="45" t="str">
        <f>IF('Corporate Gifting Order Form'!J927="","",'Corporate Gifting Order Form'!J927)</f>
        <v/>
      </c>
      <c r="J915" s="28" t="str">
        <f t="shared" si="29"/>
        <v/>
      </c>
      <c r="K915" s="33" t="str">
        <f>IF('Corporate Gifting Order Form'!K927="","",'Corporate Gifting Order Form'!K927)</f>
        <v/>
      </c>
      <c r="L915" s="29" t="str">
        <f>IF('Corporate Gifting Order Form'!L927="","",'Corporate Gifting Order Form'!L927)</f>
        <v/>
      </c>
      <c r="M915" s="29" t="str">
        <f>IF('Corporate Gifting Order Form'!M927="","",'Corporate Gifting Order Form'!M927)</f>
        <v/>
      </c>
      <c r="N915" s="44" t="str">
        <f>IF('Corporate Gifting Order Form'!N927="","",'Corporate Gifting Order Form'!N927)</f>
        <v/>
      </c>
      <c r="O915" s="29" t="str">
        <f>IFERROR("",'Corporate Gifting Order Form'!P927)</f>
        <v/>
      </c>
      <c r="P915" s="28" t="str">
        <f t="shared" si="30"/>
        <v/>
      </c>
      <c r="Q915" s="29" t="str">
        <f>IFERROR("",'Corporate Gifting Order Form'!R927)</f>
        <v/>
      </c>
      <c r="R915" s="29" t="str">
        <f>IFERROR("",'Corporate Gifting Order Form'!S927)</f>
        <v/>
      </c>
      <c r="S915" s="28" t="str">
        <f>_xlfn.IFNA(IF(B$1="Yes",(VLOOKUP(R915,Gifts!B$1:D$8,2,FALSE)),(VLOOKUP(R915,Gifts!B$1:D$8,3,FALSE))),"")</f>
        <v/>
      </c>
    </row>
    <row r="916" spans="1:19" x14ac:dyDescent="0.25">
      <c r="A916" s="44" t="str">
        <f>IF('Corporate Gifting Order Form'!B928="","",'Corporate Gifting Order Form'!B928)</f>
        <v/>
      </c>
      <c r="B916" s="29" t="str">
        <f>IF('Corporate Gifting Order Form'!C928="","",'Corporate Gifting Order Form'!C928)</f>
        <v/>
      </c>
      <c r="C916" s="29" t="str">
        <f>IF('Corporate Gifting Order Form'!D928="","",'Corporate Gifting Order Form'!D928)</f>
        <v/>
      </c>
      <c r="D916" s="29" t="str">
        <f>IF('Corporate Gifting Order Form'!E928="","",'Corporate Gifting Order Form'!E928)</f>
        <v/>
      </c>
      <c r="E916" s="29" t="str">
        <f>IF('Corporate Gifting Order Form'!F928="","",'Corporate Gifting Order Form'!F928)</f>
        <v/>
      </c>
      <c r="F916" s="29" t="str">
        <f>IF('Corporate Gifting Order Form'!G928="","",'Corporate Gifting Order Form'!G928)</f>
        <v/>
      </c>
      <c r="G916" s="29" t="str">
        <f>IF('Corporate Gifting Order Form'!H928="","",'Corporate Gifting Order Form'!H928)</f>
        <v/>
      </c>
      <c r="H916" s="29" t="str">
        <f>IF('Corporate Gifting Order Form'!I928="","",'Corporate Gifting Order Form'!I928)</f>
        <v/>
      </c>
      <c r="I916" s="45" t="str">
        <f>IF('Corporate Gifting Order Form'!J928="","",'Corporate Gifting Order Form'!J928)</f>
        <v/>
      </c>
      <c r="J916" s="28" t="str">
        <f t="shared" si="29"/>
        <v/>
      </c>
      <c r="K916" s="33" t="str">
        <f>IF('Corporate Gifting Order Form'!K928="","",'Corporate Gifting Order Form'!K928)</f>
        <v/>
      </c>
      <c r="L916" s="29" t="str">
        <f>IF('Corporate Gifting Order Form'!L928="","",'Corporate Gifting Order Form'!L928)</f>
        <v/>
      </c>
      <c r="M916" s="29" t="str">
        <f>IF('Corporate Gifting Order Form'!M928="","",'Corporate Gifting Order Form'!M928)</f>
        <v/>
      </c>
      <c r="N916" s="44" t="str">
        <f>IF('Corporate Gifting Order Form'!N928="","",'Corporate Gifting Order Form'!N928)</f>
        <v/>
      </c>
      <c r="O916" s="29" t="str">
        <f>IFERROR("",'Corporate Gifting Order Form'!P928)</f>
        <v/>
      </c>
      <c r="P916" s="28" t="str">
        <f t="shared" si="30"/>
        <v/>
      </c>
      <c r="Q916" s="29" t="str">
        <f>IFERROR("",'Corporate Gifting Order Form'!R928)</f>
        <v/>
      </c>
      <c r="R916" s="29" t="str">
        <f>IFERROR("",'Corporate Gifting Order Form'!S928)</f>
        <v/>
      </c>
      <c r="S916" s="28" t="str">
        <f>_xlfn.IFNA(IF(B$1="Yes",(VLOOKUP(R916,Gifts!B$1:D$8,2,FALSE)),(VLOOKUP(R916,Gifts!B$1:D$8,3,FALSE))),"")</f>
        <v/>
      </c>
    </row>
    <row r="917" spans="1:19" x14ac:dyDescent="0.25">
      <c r="A917" s="44" t="str">
        <f>IF('Corporate Gifting Order Form'!B929="","",'Corporate Gifting Order Form'!B929)</f>
        <v/>
      </c>
      <c r="B917" s="29" t="str">
        <f>IF('Corporate Gifting Order Form'!C929="","",'Corporate Gifting Order Form'!C929)</f>
        <v/>
      </c>
      <c r="C917" s="29" t="str">
        <f>IF('Corporate Gifting Order Form'!D929="","",'Corporate Gifting Order Form'!D929)</f>
        <v/>
      </c>
      <c r="D917" s="29" t="str">
        <f>IF('Corporate Gifting Order Form'!E929="","",'Corporate Gifting Order Form'!E929)</f>
        <v/>
      </c>
      <c r="E917" s="29" t="str">
        <f>IF('Corporate Gifting Order Form'!F929="","",'Corporate Gifting Order Form'!F929)</f>
        <v/>
      </c>
      <c r="F917" s="29" t="str">
        <f>IF('Corporate Gifting Order Form'!G929="","",'Corporate Gifting Order Form'!G929)</f>
        <v/>
      </c>
      <c r="G917" s="29" t="str">
        <f>IF('Corporate Gifting Order Form'!H929="","",'Corporate Gifting Order Form'!H929)</f>
        <v/>
      </c>
      <c r="H917" s="29" t="str">
        <f>IF('Corporate Gifting Order Form'!I929="","",'Corporate Gifting Order Form'!I929)</f>
        <v/>
      </c>
      <c r="I917" s="45" t="str">
        <f>IF('Corporate Gifting Order Form'!J929="","",'Corporate Gifting Order Form'!J929)</f>
        <v/>
      </c>
      <c r="J917" s="28" t="str">
        <f t="shared" si="29"/>
        <v/>
      </c>
      <c r="K917" s="33" t="str">
        <f>IF('Corporate Gifting Order Form'!K929="","",'Corporate Gifting Order Form'!K929)</f>
        <v/>
      </c>
      <c r="L917" s="29" t="str">
        <f>IF('Corporate Gifting Order Form'!L929="","",'Corporate Gifting Order Form'!L929)</f>
        <v/>
      </c>
      <c r="M917" s="29" t="str">
        <f>IF('Corporate Gifting Order Form'!M929="","",'Corporate Gifting Order Form'!M929)</f>
        <v/>
      </c>
      <c r="N917" s="44" t="str">
        <f>IF('Corporate Gifting Order Form'!N929="","",'Corporate Gifting Order Form'!N929)</f>
        <v/>
      </c>
      <c r="O917" s="29" t="str">
        <f>IFERROR("",'Corporate Gifting Order Form'!P929)</f>
        <v/>
      </c>
      <c r="P917" s="28" t="str">
        <f t="shared" si="30"/>
        <v/>
      </c>
      <c r="Q917" s="29" t="str">
        <f>IFERROR("",'Corporate Gifting Order Form'!R929)</f>
        <v/>
      </c>
      <c r="R917" s="29" t="str">
        <f>IFERROR("",'Corporate Gifting Order Form'!S929)</f>
        <v/>
      </c>
      <c r="S917" s="28" t="str">
        <f>_xlfn.IFNA(IF(B$1="Yes",(VLOOKUP(R917,Gifts!B$1:D$8,2,FALSE)),(VLOOKUP(R917,Gifts!B$1:D$8,3,FALSE))),"")</f>
        <v/>
      </c>
    </row>
    <row r="918" spans="1:19" x14ac:dyDescent="0.25">
      <c r="A918" s="44" t="str">
        <f>IF('Corporate Gifting Order Form'!B930="","",'Corporate Gifting Order Form'!B930)</f>
        <v/>
      </c>
      <c r="B918" s="29" t="str">
        <f>IF('Corporate Gifting Order Form'!C930="","",'Corporate Gifting Order Form'!C930)</f>
        <v/>
      </c>
      <c r="C918" s="29" t="str">
        <f>IF('Corporate Gifting Order Form'!D930="","",'Corporate Gifting Order Form'!D930)</f>
        <v/>
      </c>
      <c r="D918" s="29" t="str">
        <f>IF('Corporate Gifting Order Form'!E930="","",'Corporate Gifting Order Form'!E930)</f>
        <v/>
      </c>
      <c r="E918" s="29" t="str">
        <f>IF('Corporate Gifting Order Form'!F930="","",'Corporate Gifting Order Form'!F930)</f>
        <v/>
      </c>
      <c r="F918" s="29" t="str">
        <f>IF('Corporate Gifting Order Form'!G930="","",'Corporate Gifting Order Form'!G930)</f>
        <v/>
      </c>
      <c r="G918" s="29" t="str">
        <f>IF('Corporate Gifting Order Form'!H930="","",'Corporate Gifting Order Form'!H930)</f>
        <v/>
      </c>
      <c r="H918" s="29" t="str">
        <f>IF('Corporate Gifting Order Form'!I930="","",'Corporate Gifting Order Form'!I930)</f>
        <v/>
      </c>
      <c r="I918" s="45" t="str">
        <f>IF('Corporate Gifting Order Form'!J930="","",'Corporate Gifting Order Form'!J930)</f>
        <v/>
      </c>
      <c r="J918" s="28" t="str">
        <f t="shared" si="29"/>
        <v/>
      </c>
      <c r="K918" s="33" t="str">
        <f>IF('Corporate Gifting Order Form'!K930="","",'Corporate Gifting Order Form'!K930)</f>
        <v/>
      </c>
      <c r="L918" s="29" t="str">
        <f>IF('Corporate Gifting Order Form'!L930="","",'Corporate Gifting Order Form'!L930)</f>
        <v/>
      </c>
      <c r="M918" s="29" t="str">
        <f>IF('Corporate Gifting Order Form'!M930="","",'Corporate Gifting Order Form'!M930)</f>
        <v/>
      </c>
      <c r="N918" s="44" t="str">
        <f>IF('Corporate Gifting Order Form'!N930="","",'Corporate Gifting Order Form'!N930)</f>
        <v/>
      </c>
      <c r="O918" s="29" t="str">
        <f>IFERROR("",'Corporate Gifting Order Form'!P930)</f>
        <v/>
      </c>
      <c r="P918" s="28" t="str">
        <f t="shared" si="30"/>
        <v/>
      </c>
      <c r="Q918" s="29" t="str">
        <f>IFERROR("",'Corporate Gifting Order Form'!R930)</f>
        <v/>
      </c>
      <c r="R918" s="29" t="str">
        <f>IFERROR("",'Corporate Gifting Order Form'!S930)</f>
        <v/>
      </c>
      <c r="S918" s="28" t="str">
        <f>_xlfn.IFNA(IF(B$1="Yes",(VLOOKUP(R918,Gifts!B$1:D$8,2,FALSE)),(VLOOKUP(R918,Gifts!B$1:D$8,3,FALSE))),"")</f>
        <v/>
      </c>
    </row>
    <row r="919" spans="1:19" x14ac:dyDescent="0.25">
      <c r="A919" s="44" t="str">
        <f>IF('Corporate Gifting Order Form'!B931="","",'Corporate Gifting Order Form'!B931)</f>
        <v/>
      </c>
      <c r="B919" s="29" t="str">
        <f>IF('Corporate Gifting Order Form'!C931="","",'Corporate Gifting Order Form'!C931)</f>
        <v/>
      </c>
      <c r="C919" s="29" t="str">
        <f>IF('Corporate Gifting Order Form'!D931="","",'Corporate Gifting Order Form'!D931)</f>
        <v/>
      </c>
      <c r="D919" s="29" t="str">
        <f>IF('Corporate Gifting Order Form'!E931="","",'Corporate Gifting Order Form'!E931)</f>
        <v/>
      </c>
      <c r="E919" s="29" t="str">
        <f>IF('Corporate Gifting Order Form'!F931="","",'Corporate Gifting Order Form'!F931)</f>
        <v/>
      </c>
      <c r="F919" s="29" t="str">
        <f>IF('Corporate Gifting Order Form'!G931="","",'Corporate Gifting Order Form'!G931)</f>
        <v/>
      </c>
      <c r="G919" s="29" t="str">
        <f>IF('Corporate Gifting Order Form'!H931="","",'Corporate Gifting Order Form'!H931)</f>
        <v/>
      </c>
      <c r="H919" s="29" t="str">
        <f>IF('Corporate Gifting Order Form'!I931="","",'Corporate Gifting Order Form'!I931)</f>
        <v/>
      </c>
      <c r="I919" s="45" t="str">
        <f>IF('Corporate Gifting Order Form'!J931="","",'Corporate Gifting Order Form'!J931)</f>
        <v/>
      </c>
      <c r="J919" s="28" t="str">
        <f t="shared" si="29"/>
        <v/>
      </c>
      <c r="K919" s="33" t="str">
        <f>IF('Corporate Gifting Order Form'!K931="","",'Corporate Gifting Order Form'!K931)</f>
        <v/>
      </c>
      <c r="L919" s="29" t="str">
        <f>IF('Corporate Gifting Order Form'!L931="","",'Corporate Gifting Order Form'!L931)</f>
        <v/>
      </c>
      <c r="M919" s="29" t="str">
        <f>IF('Corporate Gifting Order Form'!M931="","",'Corporate Gifting Order Form'!M931)</f>
        <v/>
      </c>
      <c r="N919" s="44" t="str">
        <f>IF('Corporate Gifting Order Form'!N931="","",'Corporate Gifting Order Form'!N931)</f>
        <v/>
      </c>
      <c r="O919" s="29" t="str">
        <f>IFERROR("",'Corporate Gifting Order Form'!P931)</f>
        <v/>
      </c>
      <c r="P919" s="28" t="str">
        <f t="shared" si="30"/>
        <v/>
      </c>
      <c r="Q919" s="29" t="str">
        <f>IFERROR("",'Corporate Gifting Order Form'!R931)</f>
        <v/>
      </c>
      <c r="R919" s="29" t="str">
        <f>IFERROR("",'Corporate Gifting Order Form'!S931)</f>
        <v/>
      </c>
      <c r="S919" s="28" t="str">
        <f>_xlfn.IFNA(IF(B$1="Yes",(VLOOKUP(R919,Gifts!B$1:D$8,2,FALSE)),(VLOOKUP(R919,Gifts!B$1:D$8,3,FALSE))),"")</f>
        <v/>
      </c>
    </row>
    <row r="920" spans="1:19" x14ac:dyDescent="0.25">
      <c r="A920" s="44" t="str">
        <f>IF('Corporate Gifting Order Form'!B932="","",'Corporate Gifting Order Form'!B932)</f>
        <v/>
      </c>
      <c r="B920" s="29" t="str">
        <f>IF('Corporate Gifting Order Form'!C932="","",'Corporate Gifting Order Form'!C932)</f>
        <v/>
      </c>
      <c r="C920" s="29" t="str">
        <f>IF('Corporate Gifting Order Form'!D932="","",'Corporate Gifting Order Form'!D932)</f>
        <v/>
      </c>
      <c r="D920" s="29" t="str">
        <f>IF('Corporate Gifting Order Form'!E932="","",'Corporate Gifting Order Form'!E932)</f>
        <v/>
      </c>
      <c r="E920" s="29" t="str">
        <f>IF('Corporate Gifting Order Form'!F932="","",'Corporate Gifting Order Form'!F932)</f>
        <v/>
      </c>
      <c r="F920" s="29" t="str">
        <f>IF('Corporate Gifting Order Form'!G932="","",'Corporate Gifting Order Form'!G932)</f>
        <v/>
      </c>
      <c r="G920" s="29" t="str">
        <f>IF('Corporate Gifting Order Form'!H932="","",'Corporate Gifting Order Form'!H932)</f>
        <v/>
      </c>
      <c r="H920" s="29" t="str">
        <f>IF('Corporate Gifting Order Form'!I932="","",'Corporate Gifting Order Form'!I932)</f>
        <v/>
      </c>
      <c r="I920" s="45" t="str">
        <f>IF('Corporate Gifting Order Form'!J932="","",'Corporate Gifting Order Form'!J932)</f>
        <v/>
      </c>
      <c r="J920" s="28" t="str">
        <f t="shared" si="29"/>
        <v/>
      </c>
      <c r="K920" s="33" t="str">
        <f>IF('Corporate Gifting Order Form'!K932="","",'Corporate Gifting Order Form'!K932)</f>
        <v/>
      </c>
      <c r="L920" s="29" t="str">
        <f>IF('Corporate Gifting Order Form'!L932="","",'Corporate Gifting Order Form'!L932)</f>
        <v/>
      </c>
      <c r="M920" s="29" t="str">
        <f>IF('Corporate Gifting Order Form'!M932="","",'Corporate Gifting Order Form'!M932)</f>
        <v/>
      </c>
      <c r="N920" s="44" t="str">
        <f>IF('Corporate Gifting Order Form'!N932="","",'Corporate Gifting Order Form'!N932)</f>
        <v/>
      </c>
      <c r="O920" s="29" t="str">
        <f>IFERROR("",'Corporate Gifting Order Form'!P932)</f>
        <v/>
      </c>
      <c r="P920" s="28" t="str">
        <f t="shared" si="30"/>
        <v/>
      </c>
      <c r="Q920" s="29" t="str">
        <f>IFERROR("",'Corporate Gifting Order Form'!R932)</f>
        <v/>
      </c>
      <c r="R920" s="29" t="str">
        <f>IFERROR("",'Corporate Gifting Order Form'!S932)</f>
        <v/>
      </c>
      <c r="S920" s="28" t="str">
        <f>_xlfn.IFNA(IF(B$1="Yes",(VLOOKUP(R920,Gifts!B$1:D$8,2,FALSE)),(VLOOKUP(R920,Gifts!B$1:D$8,3,FALSE))),"")</f>
        <v/>
      </c>
    </row>
    <row r="921" spans="1:19" x14ac:dyDescent="0.25">
      <c r="A921" s="44" t="str">
        <f>IF('Corporate Gifting Order Form'!B933="","",'Corporate Gifting Order Form'!B933)</f>
        <v/>
      </c>
      <c r="B921" s="29" t="str">
        <f>IF('Corporate Gifting Order Form'!C933="","",'Corporate Gifting Order Form'!C933)</f>
        <v/>
      </c>
      <c r="C921" s="29" t="str">
        <f>IF('Corporate Gifting Order Form'!D933="","",'Corporate Gifting Order Form'!D933)</f>
        <v/>
      </c>
      <c r="D921" s="29" t="str">
        <f>IF('Corporate Gifting Order Form'!E933="","",'Corporate Gifting Order Form'!E933)</f>
        <v/>
      </c>
      <c r="E921" s="29" t="str">
        <f>IF('Corporate Gifting Order Form'!F933="","",'Corporate Gifting Order Form'!F933)</f>
        <v/>
      </c>
      <c r="F921" s="29" t="str">
        <f>IF('Corporate Gifting Order Form'!G933="","",'Corporate Gifting Order Form'!G933)</f>
        <v/>
      </c>
      <c r="G921" s="29" t="str">
        <f>IF('Corporate Gifting Order Form'!H933="","",'Corporate Gifting Order Form'!H933)</f>
        <v/>
      </c>
      <c r="H921" s="29" t="str">
        <f>IF('Corporate Gifting Order Form'!I933="","",'Corporate Gifting Order Form'!I933)</f>
        <v/>
      </c>
      <c r="I921" s="45" t="str">
        <f>IF('Corporate Gifting Order Form'!J933="","",'Corporate Gifting Order Form'!J933)</f>
        <v/>
      </c>
      <c r="J921" s="28" t="str">
        <f t="shared" si="29"/>
        <v/>
      </c>
      <c r="K921" s="33" t="str">
        <f>IF('Corporate Gifting Order Form'!K933="","",'Corporate Gifting Order Form'!K933)</f>
        <v/>
      </c>
      <c r="L921" s="29" t="str">
        <f>IF('Corporate Gifting Order Form'!L933="","",'Corporate Gifting Order Form'!L933)</f>
        <v/>
      </c>
      <c r="M921" s="29" t="str">
        <f>IF('Corporate Gifting Order Form'!M933="","",'Corporate Gifting Order Form'!M933)</f>
        <v/>
      </c>
      <c r="N921" s="44" t="str">
        <f>IF('Corporate Gifting Order Form'!N933="","",'Corporate Gifting Order Form'!N933)</f>
        <v/>
      </c>
      <c r="O921" s="29" t="str">
        <f>IFERROR("",'Corporate Gifting Order Form'!P933)</f>
        <v/>
      </c>
      <c r="P921" s="28" t="str">
        <f t="shared" si="30"/>
        <v/>
      </c>
      <c r="Q921" s="29" t="str">
        <f>IFERROR("",'Corporate Gifting Order Form'!R933)</f>
        <v/>
      </c>
      <c r="R921" s="29" t="str">
        <f>IFERROR("",'Corporate Gifting Order Form'!S933)</f>
        <v/>
      </c>
      <c r="S921" s="28" t="str">
        <f>_xlfn.IFNA(IF(B$1="Yes",(VLOOKUP(R921,Gifts!B$1:D$8,2,FALSE)),(VLOOKUP(R921,Gifts!B$1:D$8,3,FALSE))),"")</f>
        <v/>
      </c>
    </row>
    <row r="922" spans="1:19" x14ac:dyDescent="0.25">
      <c r="A922" s="44" t="str">
        <f>IF('Corporate Gifting Order Form'!B934="","",'Corporate Gifting Order Form'!B934)</f>
        <v/>
      </c>
      <c r="B922" s="29" t="str">
        <f>IF('Corporate Gifting Order Form'!C934="","",'Corporate Gifting Order Form'!C934)</f>
        <v/>
      </c>
      <c r="C922" s="29" t="str">
        <f>IF('Corporate Gifting Order Form'!D934="","",'Corporate Gifting Order Form'!D934)</f>
        <v/>
      </c>
      <c r="D922" s="29" t="str">
        <f>IF('Corporate Gifting Order Form'!E934="","",'Corporate Gifting Order Form'!E934)</f>
        <v/>
      </c>
      <c r="E922" s="29" t="str">
        <f>IF('Corporate Gifting Order Form'!F934="","",'Corporate Gifting Order Form'!F934)</f>
        <v/>
      </c>
      <c r="F922" s="29" t="str">
        <f>IF('Corporate Gifting Order Form'!G934="","",'Corporate Gifting Order Form'!G934)</f>
        <v/>
      </c>
      <c r="G922" s="29" t="str">
        <f>IF('Corporate Gifting Order Form'!H934="","",'Corporate Gifting Order Form'!H934)</f>
        <v/>
      </c>
      <c r="H922" s="29" t="str">
        <f>IF('Corporate Gifting Order Form'!I934="","",'Corporate Gifting Order Form'!I934)</f>
        <v/>
      </c>
      <c r="I922" s="45" t="str">
        <f>IF('Corporate Gifting Order Form'!J934="","",'Corporate Gifting Order Form'!J934)</f>
        <v/>
      </c>
      <c r="J922" s="28" t="str">
        <f t="shared" si="29"/>
        <v/>
      </c>
      <c r="K922" s="33" t="str">
        <f>IF('Corporate Gifting Order Form'!K934="","",'Corporate Gifting Order Form'!K934)</f>
        <v/>
      </c>
      <c r="L922" s="29" t="str">
        <f>IF('Corporate Gifting Order Form'!L934="","",'Corporate Gifting Order Form'!L934)</f>
        <v/>
      </c>
      <c r="M922" s="29" t="str">
        <f>IF('Corporate Gifting Order Form'!M934="","",'Corporate Gifting Order Form'!M934)</f>
        <v/>
      </c>
      <c r="N922" s="44" t="str">
        <f>IF('Corporate Gifting Order Form'!N934="","",'Corporate Gifting Order Form'!N934)</f>
        <v/>
      </c>
      <c r="O922" s="29" t="str">
        <f>IFERROR("",'Corporate Gifting Order Form'!P934)</f>
        <v/>
      </c>
      <c r="P922" s="28" t="str">
        <f t="shared" si="30"/>
        <v/>
      </c>
      <c r="Q922" s="29" t="str">
        <f>IFERROR("",'Corporate Gifting Order Form'!R934)</f>
        <v/>
      </c>
      <c r="R922" s="29" t="str">
        <f>IFERROR("",'Corporate Gifting Order Form'!S934)</f>
        <v/>
      </c>
      <c r="S922" s="28" t="str">
        <f>_xlfn.IFNA(IF(B$1="Yes",(VLOOKUP(R922,Gifts!B$1:D$8,2,FALSE)),(VLOOKUP(R922,Gifts!B$1:D$8,3,FALSE))),"")</f>
        <v/>
      </c>
    </row>
    <row r="923" spans="1:19" x14ac:dyDescent="0.25">
      <c r="A923" s="44" t="str">
        <f>IF('Corporate Gifting Order Form'!B935="","",'Corporate Gifting Order Form'!B935)</f>
        <v/>
      </c>
      <c r="B923" s="29" t="str">
        <f>IF('Corporate Gifting Order Form'!C935="","",'Corporate Gifting Order Form'!C935)</f>
        <v/>
      </c>
      <c r="C923" s="29" t="str">
        <f>IF('Corporate Gifting Order Form'!D935="","",'Corporate Gifting Order Form'!D935)</f>
        <v/>
      </c>
      <c r="D923" s="29" t="str">
        <f>IF('Corporate Gifting Order Form'!E935="","",'Corporate Gifting Order Form'!E935)</f>
        <v/>
      </c>
      <c r="E923" s="29" t="str">
        <f>IF('Corporate Gifting Order Form'!F935="","",'Corporate Gifting Order Form'!F935)</f>
        <v/>
      </c>
      <c r="F923" s="29" t="str">
        <f>IF('Corporate Gifting Order Form'!G935="","",'Corporate Gifting Order Form'!G935)</f>
        <v/>
      </c>
      <c r="G923" s="29" t="str">
        <f>IF('Corporate Gifting Order Form'!H935="","",'Corporate Gifting Order Form'!H935)</f>
        <v/>
      </c>
      <c r="H923" s="29" t="str">
        <f>IF('Corporate Gifting Order Form'!I935="","",'Corporate Gifting Order Form'!I935)</f>
        <v/>
      </c>
      <c r="I923" s="45" t="str">
        <f>IF('Corporate Gifting Order Form'!J935="","",'Corporate Gifting Order Form'!J935)</f>
        <v/>
      </c>
      <c r="J923" s="28" t="str">
        <f t="shared" si="29"/>
        <v/>
      </c>
      <c r="K923" s="33" t="str">
        <f>IF('Corporate Gifting Order Form'!K935="","",'Corporate Gifting Order Form'!K935)</f>
        <v/>
      </c>
      <c r="L923" s="29" t="str">
        <f>IF('Corporate Gifting Order Form'!L935="","",'Corporate Gifting Order Form'!L935)</f>
        <v/>
      </c>
      <c r="M923" s="29" t="str">
        <f>IF('Corporate Gifting Order Form'!M935="","",'Corporate Gifting Order Form'!M935)</f>
        <v/>
      </c>
      <c r="N923" s="44" t="str">
        <f>IF('Corporate Gifting Order Form'!N935="","",'Corporate Gifting Order Form'!N935)</f>
        <v/>
      </c>
      <c r="O923" s="29" t="str">
        <f>IFERROR("",'Corporate Gifting Order Form'!P935)</f>
        <v/>
      </c>
      <c r="P923" s="28" t="str">
        <f t="shared" si="30"/>
        <v/>
      </c>
      <c r="Q923" s="29" t="str">
        <f>IFERROR("",'Corporate Gifting Order Form'!R935)</f>
        <v/>
      </c>
      <c r="R923" s="29" t="str">
        <f>IFERROR("",'Corporate Gifting Order Form'!S935)</f>
        <v/>
      </c>
      <c r="S923" s="28" t="str">
        <f>_xlfn.IFNA(IF(B$1="Yes",(VLOOKUP(R923,Gifts!B$1:D$8,2,FALSE)),(VLOOKUP(R923,Gifts!B$1:D$8,3,FALSE))),"")</f>
        <v/>
      </c>
    </row>
    <row r="924" spans="1:19" x14ac:dyDescent="0.25">
      <c r="A924" s="44" t="str">
        <f>IF('Corporate Gifting Order Form'!B936="","",'Corporate Gifting Order Form'!B936)</f>
        <v/>
      </c>
      <c r="B924" s="29" t="str">
        <f>IF('Corporate Gifting Order Form'!C936="","",'Corporate Gifting Order Form'!C936)</f>
        <v/>
      </c>
      <c r="C924" s="29" t="str">
        <f>IF('Corporate Gifting Order Form'!D936="","",'Corporate Gifting Order Form'!D936)</f>
        <v/>
      </c>
      <c r="D924" s="29" t="str">
        <f>IF('Corporate Gifting Order Form'!E936="","",'Corporate Gifting Order Form'!E936)</f>
        <v/>
      </c>
      <c r="E924" s="29" t="str">
        <f>IF('Corporate Gifting Order Form'!F936="","",'Corporate Gifting Order Form'!F936)</f>
        <v/>
      </c>
      <c r="F924" s="29" t="str">
        <f>IF('Corporate Gifting Order Form'!G936="","",'Corporate Gifting Order Form'!G936)</f>
        <v/>
      </c>
      <c r="G924" s="29" t="str">
        <f>IF('Corporate Gifting Order Form'!H936="","",'Corporate Gifting Order Form'!H936)</f>
        <v/>
      </c>
      <c r="H924" s="29" t="str">
        <f>IF('Corporate Gifting Order Form'!I936="","",'Corporate Gifting Order Form'!I936)</f>
        <v/>
      </c>
      <c r="I924" s="45" t="str">
        <f>IF('Corporate Gifting Order Form'!J936="","",'Corporate Gifting Order Form'!J936)</f>
        <v/>
      </c>
      <c r="J924" s="28" t="str">
        <f t="shared" si="29"/>
        <v/>
      </c>
      <c r="K924" s="33" t="str">
        <f>IF('Corporate Gifting Order Form'!K936="","",'Corporate Gifting Order Form'!K936)</f>
        <v/>
      </c>
      <c r="L924" s="29" t="str">
        <f>IF('Corporate Gifting Order Form'!L936="","",'Corporate Gifting Order Form'!L936)</f>
        <v/>
      </c>
      <c r="M924" s="29" t="str">
        <f>IF('Corporate Gifting Order Form'!M936="","",'Corporate Gifting Order Form'!M936)</f>
        <v/>
      </c>
      <c r="N924" s="44" t="str">
        <f>IF('Corporate Gifting Order Form'!N936="","",'Corporate Gifting Order Form'!N936)</f>
        <v/>
      </c>
      <c r="O924" s="29" t="str">
        <f>IFERROR("",'Corporate Gifting Order Form'!P936)</f>
        <v/>
      </c>
      <c r="P924" s="28" t="str">
        <f t="shared" si="30"/>
        <v/>
      </c>
      <c r="Q924" s="29" t="str">
        <f>IFERROR("",'Corporate Gifting Order Form'!R936)</f>
        <v/>
      </c>
      <c r="R924" s="29" t="str">
        <f>IFERROR("",'Corporate Gifting Order Form'!S936)</f>
        <v/>
      </c>
      <c r="S924" s="28" t="str">
        <f>_xlfn.IFNA(IF(B$1="Yes",(VLOOKUP(R924,Gifts!B$1:D$8,2,FALSE)),(VLOOKUP(R924,Gifts!B$1:D$8,3,FALSE))),"")</f>
        <v/>
      </c>
    </row>
    <row r="925" spans="1:19" x14ac:dyDescent="0.25">
      <c r="A925" s="44" t="str">
        <f>IF('Corporate Gifting Order Form'!B937="","",'Corporate Gifting Order Form'!B937)</f>
        <v/>
      </c>
      <c r="B925" s="29" t="str">
        <f>IF('Corporate Gifting Order Form'!C937="","",'Corporate Gifting Order Form'!C937)</f>
        <v/>
      </c>
      <c r="C925" s="29" t="str">
        <f>IF('Corporate Gifting Order Form'!D937="","",'Corporate Gifting Order Form'!D937)</f>
        <v/>
      </c>
      <c r="D925" s="29" t="str">
        <f>IF('Corporate Gifting Order Form'!E937="","",'Corporate Gifting Order Form'!E937)</f>
        <v/>
      </c>
      <c r="E925" s="29" t="str">
        <f>IF('Corporate Gifting Order Form'!F937="","",'Corporate Gifting Order Form'!F937)</f>
        <v/>
      </c>
      <c r="F925" s="29" t="str">
        <f>IF('Corporate Gifting Order Form'!G937="","",'Corporate Gifting Order Form'!G937)</f>
        <v/>
      </c>
      <c r="G925" s="29" t="str">
        <f>IF('Corporate Gifting Order Form'!H937="","",'Corporate Gifting Order Form'!H937)</f>
        <v/>
      </c>
      <c r="H925" s="29" t="str">
        <f>IF('Corporate Gifting Order Form'!I937="","",'Corporate Gifting Order Form'!I937)</f>
        <v/>
      </c>
      <c r="I925" s="45" t="str">
        <f>IF('Corporate Gifting Order Form'!J937="","",'Corporate Gifting Order Form'!J937)</f>
        <v/>
      </c>
      <c r="J925" s="28" t="str">
        <f t="shared" si="29"/>
        <v/>
      </c>
      <c r="K925" s="33" t="str">
        <f>IF('Corporate Gifting Order Form'!K937="","",'Corporate Gifting Order Form'!K937)</f>
        <v/>
      </c>
      <c r="L925" s="29" t="str">
        <f>IF('Corporate Gifting Order Form'!L937="","",'Corporate Gifting Order Form'!L937)</f>
        <v/>
      </c>
      <c r="M925" s="29" t="str">
        <f>IF('Corporate Gifting Order Form'!M937="","",'Corporate Gifting Order Form'!M937)</f>
        <v/>
      </c>
      <c r="N925" s="44" t="str">
        <f>IF('Corporate Gifting Order Form'!N937="","",'Corporate Gifting Order Form'!N937)</f>
        <v/>
      </c>
      <c r="O925" s="29" t="str">
        <f>IFERROR("",'Corporate Gifting Order Form'!P937)</f>
        <v/>
      </c>
      <c r="P925" s="28" t="str">
        <f t="shared" si="30"/>
        <v/>
      </c>
      <c r="Q925" s="29" t="str">
        <f>IFERROR("",'Corporate Gifting Order Form'!R937)</f>
        <v/>
      </c>
      <c r="R925" s="29" t="str">
        <f>IFERROR("",'Corporate Gifting Order Form'!S937)</f>
        <v/>
      </c>
      <c r="S925" s="28" t="str">
        <f>_xlfn.IFNA(IF(B$1="Yes",(VLOOKUP(R925,Gifts!B$1:D$8,2,FALSE)),(VLOOKUP(R925,Gifts!B$1:D$8,3,FALSE))),"")</f>
        <v/>
      </c>
    </row>
    <row r="926" spans="1:19" x14ac:dyDescent="0.25">
      <c r="A926" s="44" t="str">
        <f>IF('Corporate Gifting Order Form'!B938="","",'Corporate Gifting Order Form'!B938)</f>
        <v/>
      </c>
      <c r="B926" s="29" t="str">
        <f>IF('Corporate Gifting Order Form'!C938="","",'Corporate Gifting Order Form'!C938)</f>
        <v/>
      </c>
      <c r="C926" s="29" t="str">
        <f>IF('Corporate Gifting Order Form'!D938="","",'Corporate Gifting Order Form'!D938)</f>
        <v/>
      </c>
      <c r="D926" s="29" t="str">
        <f>IF('Corporate Gifting Order Form'!E938="","",'Corporate Gifting Order Form'!E938)</f>
        <v/>
      </c>
      <c r="E926" s="29" t="str">
        <f>IF('Corporate Gifting Order Form'!F938="","",'Corporate Gifting Order Form'!F938)</f>
        <v/>
      </c>
      <c r="F926" s="29" t="str">
        <f>IF('Corporate Gifting Order Form'!G938="","",'Corporate Gifting Order Form'!G938)</f>
        <v/>
      </c>
      <c r="G926" s="29" t="str">
        <f>IF('Corporate Gifting Order Form'!H938="","",'Corporate Gifting Order Form'!H938)</f>
        <v/>
      </c>
      <c r="H926" s="29" t="str">
        <f>IF('Corporate Gifting Order Form'!I938="","",'Corporate Gifting Order Form'!I938)</f>
        <v/>
      </c>
      <c r="I926" s="45" t="str">
        <f>IF('Corporate Gifting Order Form'!J938="","",'Corporate Gifting Order Form'!J938)</f>
        <v/>
      </c>
      <c r="J926" s="28" t="str">
        <f t="shared" si="29"/>
        <v/>
      </c>
      <c r="K926" s="33" t="str">
        <f>IF('Corporate Gifting Order Form'!K938="","",'Corporate Gifting Order Form'!K938)</f>
        <v/>
      </c>
      <c r="L926" s="29" t="str">
        <f>IF('Corporate Gifting Order Form'!L938="","",'Corporate Gifting Order Form'!L938)</f>
        <v/>
      </c>
      <c r="M926" s="29" t="str">
        <f>IF('Corporate Gifting Order Form'!M938="","",'Corporate Gifting Order Form'!M938)</f>
        <v/>
      </c>
      <c r="N926" s="44" t="str">
        <f>IF('Corporate Gifting Order Form'!N938="","",'Corporate Gifting Order Form'!N938)</f>
        <v/>
      </c>
      <c r="O926" s="29" t="str">
        <f>IFERROR("",'Corporate Gifting Order Form'!P938)</f>
        <v/>
      </c>
      <c r="P926" s="28" t="str">
        <f t="shared" si="30"/>
        <v/>
      </c>
      <c r="Q926" s="29" t="str">
        <f>IFERROR("",'Corporate Gifting Order Form'!R938)</f>
        <v/>
      </c>
      <c r="R926" s="29" t="str">
        <f>IFERROR("",'Corporate Gifting Order Form'!S938)</f>
        <v/>
      </c>
      <c r="S926" s="28" t="str">
        <f>_xlfn.IFNA(IF(B923="Yes",(VLOOKUP(R926,Gifts!B922:D929,2,FALSE)),(VLOOKUP(R926,Gifts!B922:D929,3,FALSE))),"")</f>
        <v/>
      </c>
    </row>
    <row r="927" spans="1:19" x14ac:dyDescent="0.25">
      <c r="A927" s="44" t="str">
        <f>IF('Corporate Gifting Order Form'!B939="","",'Corporate Gifting Order Form'!B939)</f>
        <v/>
      </c>
      <c r="B927" s="29" t="str">
        <f>IF('Corporate Gifting Order Form'!C939="","",'Corporate Gifting Order Form'!C939)</f>
        <v/>
      </c>
      <c r="C927" s="29" t="str">
        <f>IF('Corporate Gifting Order Form'!D939="","",'Corporate Gifting Order Form'!D939)</f>
        <v/>
      </c>
      <c r="D927" s="29" t="str">
        <f>IF('Corporate Gifting Order Form'!E939="","",'Corporate Gifting Order Form'!E939)</f>
        <v/>
      </c>
      <c r="E927" s="29" t="str">
        <f>IF('Corporate Gifting Order Form'!F939="","",'Corporate Gifting Order Form'!F939)</f>
        <v/>
      </c>
      <c r="F927" s="29" t="str">
        <f>IF('Corporate Gifting Order Form'!G939="","",'Corporate Gifting Order Form'!G939)</f>
        <v/>
      </c>
      <c r="G927" s="29" t="str">
        <f>IF('Corporate Gifting Order Form'!H939="","",'Corporate Gifting Order Form'!H939)</f>
        <v/>
      </c>
      <c r="H927" s="29" t="str">
        <f>IF('Corporate Gifting Order Form'!I939="","",'Corporate Gifting Order Form'!I939)</f>
        <v/>
      </c>
      <c r="I927" s="45" t="str">
        <f>IF('Corporate Gifting Order Form'!J939="","",'Corporate Gifting Order Form'!J939)</f>
        <v/>
      </c>
      <c r="J927" s="28" t="str">
        <f t="shared" si="29"/>
        <v/>
      </c>
      <c r="K927" s="33" t="str">
        <f>IF('Corporate Gifting Order Form'!K939="","",'Corporate Gifting Order Form'!K939)</f>
        <v/>
      </c>
      <c r="L927" s="29" t="str">
        <f>IF('Corporate Gifting Order Form'!L939="","",'Corporate Gifting Order Form'!L939)</f>
        <v/>
      </c>
      <c r="M927" s="29" t="str">
        <f>IF('Corporate Gifting Order Form'!M939="","",'Corporate Gifting Order Form'!M939)</f>
        <v/>
      </c>
      <c r="N927" s="44" t="str">
        <f>IF('Corporate Gifting Order Form'!N939="","",'Corporate Gifting Order Form'!N939)</f>
        <v/>
      </c>
      <c r="O927" s="29" t="str">
        <f>IFERROR("",'Corporate Gifting Order Form'!P939)</f>
        <v/>
      </c>
      <c r="P927" s="28" t="str">
        <f t="shared" si="30"/>
        <v/>
      </c>
      <c r="Q927" s="29" t="str">
        <f>IFERROR("",'Corporate Gifting Order Form'!R939)</f>
        <v/>
      </c>
      <c r="R927" s="29" t="str">
        <f>IFERROR("",'Corporate Gifting Order Form'!S939)</f>
        <v/>
      </c>
      <c r="S927" s="28" t="str">
        <f>_xlfn.IFNA(IF(B924="Yes",(VLOOKUP(R927,Gifts!B923:D930,2,FALSE)),(VLOOKUP(R927,Gifts!B923:D930,3,FALSE))),"")</f>
        <v/>
      </c>
    </row>
    <row r="928" spans="1:19" x14ac:dyDescent="0.25">
      <c r="A928" s="44" t="str">
        <f>IF('Corporate Gifting Order Form'!B940="","",'Corporate Gifting Order Form'!B940)</f>
        <v/>
      </c>
      <c r="B928" s="29" t="str">
        <f>IF('Corporate Gifting Order Form'!C940="","",'Corporate Gifting Order Form'!C940)</f>
        <v/>
      </c>
      <c r="C928" s="29" t="str">
        <f>IF('Corporate Gifting Order Form'!D940="","",'Corporate Gifting Order Form'!D940)</f>
        <v/>
      </c>
      <c r="D928" s="29" t="str">
        <f>IF('Corporate Gifting Order Form'!E940="","",'Corporate Gifting Order Form'!E940)</f>
        <v/>
      </c>
      <c r="E928" s="29" t="str">
        <f>IF('Corporate Gifting Order Form'!F940="","",'Corporate Gifting Order Form'!F940)</f>
        <v/>
      </c>
      <c r="F928" s="29" t="str">
        <f>IF('Corporate Gifting Order Form'!G940="","",'Corporate Gifting Order Form'!G940)</f>
        <v/>
      </c>
      <c r="G928" s="29" t="str">
        <f>IF('Corporate Gifting Order Form'!H940="","",'Corporate Gifting Order Form'!H940)</f>
        <v/>
      </c>
      <c r="H928" s="29" t="str">
        <f>IF('Corporate Gifting Order Form'!I940="","",'Corporate Gifting Order Form'!I940)</f>
        <v/>
      </c>
      <c r="I928" s="45" t="str">
        <f>IF('Corporate Gifting Order Form'!J940="","",'Corporate Gifting Order Form'!J940)</f>
        <v/>
      </c>
      <c r="J928" s="28" t="str">
        <f t="shared" si="29"/>
        <v/>
      </c>
      <c r="K928" s="33" t="str">
        <f>IF('Corporate Gifting Order Form'!K940="","",'Corporate Gifting Order Form'!K940)</f>
        <v/>
      </c>
      <c r="L928" s="29" t="str">
        <f>IF('Corporate Gifting Order Form'!L940="","",'Corporate Gifting Order Form'!L940)</f>
        <v/>
      </c>
      <c r="M928" s="29" t="str">
        <f>IF('Corporate Gifting Order Form'!M940="","",'Corporate Gifting Order Form'!M940)</f>
        <v/>
      </c>
      <c r="N928" s="44" t="str">
        <f>IF('Corporate Gifting Order Form'!N940="","",'Corporate Gifting Order Form'!N940)</f>
        <v/>
      </c>
      <c r="O928" s="29" t="str">
        <f>IFERROR("",'Corporate Gifting Order Form'!P940)</f>
        <v/>
      </c>
      <c r="P928" s="28" t="str">
        <f t="shared" si="30"/>
        <v/>
      </c>
      <c r="Q928" s="29" t="str">
        <f>IFERROR("",'Corporate Gifting Order Form'!R940)</f>
        <v/>
      </c>
      <c r="R928" s="29" t="str">
        <f>IFERROR("",'Corporate Gifting Order Form'!S940)</f>
        <v/>
      </c>
      <c r="S928" s="28" t="str">
        <f>_xlfn.IFNA(IF(B925="Yes",(VLOOKUP(R928,Gifts!B924:D931,2,FALSE)),(VLOOKUP(R928,Gifts!B924:D931,3,FALSE))),"")</f>
        <v/>
      </c>
    </row>
    <row r="929" spans="1:19" x14ac:dyDescent="0.25">
      <c r="A929" s="44" t="str">
        <f>IF('Corporate Gifting Order Form'!B941="","",'Corporate Gifting Order Form'!B941)</f>
        <v/>
      </c>
      <c r="B929" s="29" t="str">
        <f>IF('Corporate Gifting Order Form'!C941="","",'Corporate Gifting Order Form'!C941)</f>
        <v/>
      </c>
      <c r="C929" s="29" t="str">
        <f>IF('Corporate Gifting Order Form'!D941="","",'Corporate Gifting Order Form'!D941)</f>
        <v/>
      </c>
      <c r="D929" s="29" t="str">
        <f>IF('Corporate Gifting Order Form'!E941="","",'Corporate Gifting Order Form'!E941)</f>
        <v/>
      </c>
      <c r="E929" s="29" t="str">
        <f>IF('Corporate Gifting Order Form'!F941="","",'Corporate Gifting Order Form'!F941)</f>
        <v/>
      </c>
      <c r="F929" s="29" t="str">
        <f>IF('Corporate Gifting Order Form'!G941="","",'Corporate Gifting Order Form'!G941)</f>
        <v/>
      </c>
      <c r="G929" s="29" t="str">
        <f>IF('Corporate Gifting Order Form'!H941="","",'Corporate Gifting Order Form'!H941)</f>
        <v/>
      </c>
      <c r="H929" s="29" t="str">
        <f>IF('Corporate Gifting Order Form'!I941="","",'Corporate Gifting Order Form'!I941)</f>
        <v/>
      </c>
      <c r="I929" s="45" t="str">
        <f>IF('Corporate Gifting Order Form'!J941="","",'Corporate Gifting Order Form'!J941)</f>
        <v/>
      </c>
      <c r="J929" s="28" t="str">
        <f t="shared" si="29"/>
        <v/>
      </c>
      <c r="K929" s="33" t="str">
        <f>IF('Corporate Gifting Order Form'!K941="","",'Corporate Gifting Order Form'!K941)</f>
        <v/>
      </c>
      <c r="L929" s="29" t="str">
        <f>IF('Corporate Gifting Order Form'!L941="","",'Corporate Gifting Order Form'!L941)</f>
        <v/>
      </c>
      <c r="M929" s="29" t="str">
        <f>IF('Corporate Gifting Order Form'!M941="","",'Corporate Gifting Order Form'!M941)</f>
        <v/>
      </c>
      <c r="N929" s="44" t="str">
        <f>IF('Corporate Gifting Order Form'!N941="","",'Corporate Gifting Order Form'!N941)</f>
        <v/>
      </c>
      <c r="O929" s="29" t="str">
        <f>IFERROR("",'Corporate Gifting Order Form'!P941)</f>
        <v/>
      </c>
      <c r="P929" s="28" t="str">
        <f t="shared" si="30"/>
        <v/>
      </c>
      <c r="Q929" s="29" t="str">
        <f>IFERROR("",'Corporate Gifting Order Form'!R941)</f>
        <v/>
      </c>
      <c r="R929" s="29" t="str">
        <f>IFERROR("",'Corporate Gifting Order Form'!S941)</f>
        <v/>
      </c>
      <c r="S929" s="28" t="str">
        <f>_xlfn.IFNA(IF(B926="Yes",(VLOOKUP(R929,Gifts!B925:D932,2,FALSE)),(VLOOKUP(R929,Gifts!B925:D932,3,FALSE))),"")</f>
        <v/>
      </c>
    </row>
    <row r="930" spans="1:19" x14ac:dyDescent="0.25">
      <c r="A930" s="44" t="str">
        <f>IF('Corporate Gifting Order Form'!B942="","",'Corporate Gifting Order Form'!B942)</f>
        <v/>
      </c>
      <c r="B930" s="29" t="str">
        <f>IF('Corporate Gifting Order Form'!C942="","",'Corporate Gifting Order Form'!C942)</f>
        <v/>
      </c>
      <c r="C930" s="29" t="str">
        <f>IF('Corporate Gifting Order Form'!D942="","",'Corporate Gifting Order Form'!D942)</f>
        <v/>
      </c>
      <c r="D930" s="29" t="str">
        <f>IF('Corporate Gifting Order Form'!E942="","",'Corporate Gifting Order Form'!E942)</f>
        <v/>
      </c>
      <c r="E930" s="29" t="str">
        <f>IF('Corporate Gifting Order Form'!F942="","",'Corporate Gifting Order Form'!F942)</f>
        <v/>
      </c>
      <c r="F930" s="29" t="str">
        <f>IF('Corporate Gifting Order Form'!G942="","",'Corporate Gifting Order Form'!G942)</f>
        <v/>
      </c>
      <c r="G930" s="29" t="str">
        <f>IF('Corporate Gifting Order Form'!H942="","",'Corporate Gifting Order Form'!H942)</f>
        <v/>
      </c>
      <c r="H930" s="29" t="str">
        <f>IF('Corporate Gifting Order Form'!I942="","",'Corporate Gifting Order Form'!I942)</f>
        <v/>
      </c>
      <c r="I930" s="45" t="str">
        <f>IF('Corporate Gifting Order Form'!J942="","",'Corporate Gifting Order Form'!J942)</f>
        <v/>
      </c>
      <c r="J930" s="28" t="str">
        <f t="shared" si="29"/>
        <v/>
      </c>
      <c r="K930" s="33" t="str">
        <f>IF('Corporate Gifting Order Form'!K942="","",'Corporate Gifting Order Form'!K942)</f>
        <v/>
      </c>
      <c r="L930" s="29" t="str">
        <f>IF('Corporate Gifting Order Form'!L942="","",'Corporate Gifting Order Form'!L942)</f>
        <v/>
      </c>
      <c r="M930" s="29" t="str">
        <f>IF('Corporate Gifting Order Form'!M942="","",'Corporate Gifting Order Form'!M942)</f>
        <v/>
      </c>
      <c r="N930" s="44" t="str">
        <f>IF('Corporate Gifting Order Form'!N942="","",'Corporate Gifting Order Form'!N942)</f>
        <v/>
      </c>
      <c r="O930" s="29" t="str">
        <f>IFERROR("",'Corporate Gifting Order Form'!P942)</f>
        <v/>
      </c>
      <c r="P930" s="28" t="str">
        <f t="shared" si="30"/>
        <v/>
      </c>
      <c r="Q930" s="29" t="str">
        <f>IFERROR("",'Corporate Gifting Order Form'!R942)</f>
        <v/>
      </c>
      <c r="R930" s="29" t="str">
        <f>IFERROR("",'Corporate Gifting Order Form'!S942)</f>
        <v/>
      </c>
      <c r="S930" s="28" t="str">
        <f>_xlfn.IFNA(IF(B927="Yes",(VLOOKUP(R930,Gifts!B926:D933,2,FALSE)),(VLOOKUP(R930,Gifts!B926:D933,3,FALSE))),"")</f>
        <v/>
      </c>
    </row>
    <row r="931" spans="1:19" x14ac:dyDescent="0.25">
      <c r="A931" s="44" t="str">
        <f>IF('Corporate Gifting Order Form'!B943="","",'Corporate Gifting Order Form'!B943)</f>
        <v/>
      </c>
      <c r="B931" s="29" t="str">
        <f>IF('Corporate Gifting Order Form'!C943="","",'Corporate Gifting Order Form'!C943)</f>
        <v/>
      </c>
      <c r="C931" s="29" t="str">
        <f>IF('Corporate Gifting Order Form'!D943="","",'Corporate Gifting Order Form'!D943)</f>
        <v/>
      </c>
      <c r="D931" s="29" t="str">
        <f>IF('Corporate Gifting Order Form'!E943="","",'Corporate Gifting Order Form'!E943)</f>
        <v/>
      </c>
      <c r="E931" s="29" t="str">
        <f>IF('Corporate Gifting Order Form'!F943="","",'Corporate Gifting Order Form'!F943)</f>
        <v/>
      </c>
      <c r="F931" s="29" t="str">
        <f>IF('Corporate Gifting Order Form'!G943="","",'Corporate Gifting Order Form'!G943)</f>
        <v/>
      </c>
      <c r="G931" s="29" t="str">
        <f>IF('Corporate Gifting Order Form'!H943="","",'Corporate Gifting Order Form'!H943)</f>
        <v/>
      </c>
      <c r="H931" s="29" t="str">
        <f>IF('Corporate Gifting Order Form'!I943="","",'Corporate Gifting Order Form'!I943)</f>
        <v/>
      </c>
      <c r="I931" s="45" t="str">
        <f>IF('Corporate Gifting Order Form'!J943="","",'Corporate Gifting Order Form'!J943)</f>
        <v/>
      </c>
      <c r="J931" s="28" t="str">
        <f t="shared" si="29"/>
        <v/>
      </c>
      <c r="K931" s="33" t="str">
        <f>IF('Corporate Gifting Order Form'!K943="","",'Corporate Gifting Order Form'!K943)</f>
        <v/>
      </c>
      <c r="L931" s="29" t="str">
        <f>IF('Corporate Gifting Order Form'!L943="","",'Corporate Gifting Order Form'!L943)</f>
        <v/>
      </c>
      <c r="M931" s="29" t="str">
        <f>IF('Corporate Gifting Order Form'!M943="","",'Corporate Gifting Order Form'!M943)</f>
        <v/>
      </c>
      <c r="N931" s="44" t="str">
        <f>IF('Corporate Gifting Order Form'!N943="","",'Corporate Gifting Order Form'!N943)</f>
        <v/>
      </c>
      <c r="O931" s="29" t="str">
        <f>IFERROR("",'Corporate Gifting Order Form'!P943)</f>
        <v/>
      </c>
      <c r="P931" s="28" t="str">
        <f t="shared" si="30"/>
        <v/>
      </c>
      <c r="Q931" s="29" t="str">
        <f>IFERROR("",'Corporate Gifting Order Form'!R943)</f>
        <v/>
      </c>
      <c r="R931" s="29" t="str">
        <f>IFERROR("",'Corporate Gifting Order Form'!S943)</f>
        <v/>
      </c>
      <c r="S931" s="28" t="str">
        <f>_xlfn.IFNA(IF(B928="Yes",(VLOOKUP(R931,Gifts!B927:D934,2,FALSE)),(VLOOKUP(R931,Gifts!B927:D934,3,FALSE))),"")</f>
        <v/>
      </c>
    </row>
    <row r="932" spans="1:19" x14ac:dyDescent="0.25">
      <c r="A932" s="44" t="str">
        <f>IF('Corporate Gifting Order Form'!B944="","",'Corporate Gifting Order Form'!B944)</f>
        <v/>
      </c>
      <c r="B932" s="29" t="str">
        <f>IF('Corporate Gifting Order Form'!C944="","",'Corporate Gifting Order Form'!C944)</f>
        <v/>
      </c>
      <c r="C932" s="29" t="str">
        <f>IF('Corporate Gifting Order Form'!D944="","",'Corporate Gifting Order Form'!D944)</f>
        <v/>
      </c>
      <c r="D932" s="29" t="str">
        <f>IF('Corporate Gifting Order Form'!E944="","",'Corporate Gifting Order Form'!E944)</f>
        <v/>
      </c>
      <c r="E932" s="29" t="str">
        <f>IF('Corporate Gifting Order Form'!F944="","",'Corporate Gifting Order Form'!F944)</f>
        <v/>
      </c>
      <c r="F932" s="29" t="str">
        <f>IF('Corporate Gifting Order Form'!G944="","",'Corporate Gifting Order Form'!G944)</f>
        <v/>
      </c>
      <c r="G932" s="29" t="str">
        <f>IF('Corporate Gifting Order Form'!H944="","",'Corporate Gifting Order Form'!H944)</f>
        <v/>
      </c>
      <c r="H932" s="29" t="str">
        <f>IF('Corporate Gifting Order Form'!I944="","",'Corporate Gifting Order Form'!I944)</f>
        <v/>
      </c>
      <c r="I932" s="45" t="str">
        <f>IF('Corporate Gifting Order Form'!J944="","",'Corporate Gifting Order Form'!J944)</f>
        <v/>
      </c>
      <c r="J932" s="28" t="str">
        <f t="shared" si="29"/>
        <v/>
      </c>
      <c r="K932" s="33" t="str">
        <f>IF('Corporate Gifting Order Form'!K944="","",'Corporate Gifting Order Form'!K944)</f>
        <v/>
      </c>
      <c r="L932" s="29" t="str">
        <f>IF('Corporate Gifting Order Form'!L944="","",'Corporate Gifting Order Form'!L944)</f>
        <v/>
      </c>
      <c r="M932" s="29" t="str">
        <f>IF('Corporate Gifting Order Form'!M944="","",'Corporate Gifting Order Form'!M944)</f>
        <v/>
      </c>
      <c r="N932" s="44" t="str">
        <f>IF('Corporate Gifting Order Form'!N944="","",'Corporate Gifting Order Form'!N944)</f>
        <v/>
      </c>
      <c r="O932" s="29" t="str">
        <f>IFERROR("",'Corporate Gifting Order Form'!P944)</f>
        <v/>
      </c>
      <c r="P932" s="28" t="str">
        <f t="shared" si="30"/>
        <v/>
      </c>
      <c r="Q932" s="29" t="str">
        <f>IFERROR("",'Corporate Gifting Order Form'!R944)</f>
        <v/>
      </c>
      <c r="R932" s="29" t="str">
        <f>IFERROR("",'Corporate Gifting Order Form'!S944)</f>
        <v/>
      </c>
      <c r="S932" s="28" t="str">
        <f>_xlfn.IFNA(IF(B929="Yes",(VLOOKUP(R932,Gifts!B928:D935,2,FALSE)),(VLOOKUP(R932,Gifts!B928:D935,3,FALSE))),"")</f>
        <v/>
      </c>
    </row>
    <row r="933" spans="1:19" x14ac:dyDescent="0.25">
      <c r="A933" s="44" t="str">
        <f>IF('Corporate Gifting Order Form'!B945="","",'Corporate Gifting Order Form'!B945)</f>
        <v/>
      </c>
      <c r="B933" s="29" t="str">
        <f>IF('Corporate Gifting Order Form'!C945="","",'Corporate Gifting Order Form'!C945)</f>
        <v/>
      </c>
      <c r="C933" s="29" t="str">
        <f>IF('Corporate Gifting Order Form'!D945="","",'Corporate Gifting Order Form'!D945)</f>
        <v/>
      </c>
      <c r="D933" s="29" t="str">
        <f>IF('Corporate Gifting Order Form'!E945="","",'Corporate Gifting Order Form'!E945)</f>
        <v/>
      </c>
      <c r="E933" s="29" t="str">
        <f>IF('Corporate Gifting Order Form'!F945="","",'Corporate Gifting Order Form'!F945)</f>
        <v/>
      </c>
      <c r="F933" s="29" t="str">
        <f>IF('Corporate Gifting Order Form'!G945="","",'Corporate Gifting Order Form'!G945)</f>
        <v/>
      </c>
      <c r="G933" s="29" t="str">
        <f>IF('Corporate Gifting Order Form'!H945="","",'Corporate Gifting Order Form'!H945)</f>
        <v/>
      </c>
      <c r="H933" s="29" t="str">
        <f>IF('Corporate Gifting Order Form'!I945="","",'Corporate Gifting Order Form'!I945)</f>
        <v/>
      </c>
      <c r="I933" s="45" t="str">
        <f>IF('Corporate Gifting Order Form'!J945="","",'Corporate Gifting Order Form'!J945)</f>
        <v/>
      </c>
      <c r="J933" s="28" t="str">
        <f t="shared" si="29"/>
        <v/>
      </c>
      <c r="K933" s="33" t="str">
        <f>IF('Corporate Gifting Order Form'!K945="","",'Corporate Gifting Order Form'!K945)</f>
        <v/>
      </c>
      <c r="L933" s="29" t="str">
        <f>IF('Corporate Gifting Order Form'!L945="","",'Corporate Gifting Order Form'!L945)</f>
        <v/>
      </c>
      <c r="M933" s="29" t="str">
        <f>IF('Corporate Gifting Order Form'!M945="","",'Corporate Gifting Order Form'!M945)</f>
        <v/>
      </c>
      <c r="N933" s="44" t="str">
        <f>IF('Corporate Gifting Order Form'!N945="","",'Corporate Gifting Order Form'!N945)</f>
        <v/>
      </c>
      <c r="O933" s="29" t="str">
        <f>IFERROR("",'Corporate Gifting Order Form'!P945)</f>
        <v/>
      </c>
      <c r="P933" s="28" t="str">
        <f t="shared" si="30"/>
        <v/>
      </c>
      <c r="Q933" s="29" t="str">
        <f>IFERROR("",'Corporate Gifting Order Form'!R945)</f>
        <v/>
      </c>
      <c r="R933" s="29" t="str">
        <f>IFERROR("",'Corporate Gifting Order Form'!S945)</f>
        <v/>
      </c>
      <c r="S933" s="28" t="str">
        <f>_xlfn.IFNA(IF(B930="Yes",(VLOOKUP(R933,Gifts!B929:D936,2,FALSE)),(VLOOKUP(R933,Gifts!B929:D936,3,FALSE))),"")</f>
        <v/>
      </c>
    </row>
    <row r="934" spans="1:19" x14ac:dyDescent="0.25">
      <c r="A934" s="44" t="str">
        <f>IF('Corporate Gifting Order Form'!B946="","",'Corporate Gifting Order Form'!B946)</f>
        <v/>
      </c>
      <c r="B934" s="29" t="str">
        <f>IF('Corporate Gifting Order Form'!C946="","",'Corporate Gifting Order Form'!C946)</f>
        <v/>
      </c>
      <c r="C934" s="29" t="str">
        <f>IF('Corporate Gifting Order Form'!D946="","",'Corporate Gifting Order Form'!D946)</f>
        <v/>
      </c>
      <c r="D934" s="29" t="str">
        <f>IF('Corporate Gifting Order Form'!E946="","",'Corporate Gifting Order Form'!E946)</f>
        <v/>
      </c>
      <c r="E934" s="29" t="str">
        <f>IF('Corporate Gifting Order Form'!F946="","",'Corporate Gifting Order Form'!F946)</f>
        <v/>
      </c>
      <c r="F934" s="29" t="str">
        <f>IF('Corporate Gifting Order Form'!G946="","",'Corporate Gifting Order Form'!G946)</f>
        <v/>
      </c>
      <c r="G934" s="29" t="str">
        <f>IF('Corporate Gifting Order Form'!H946="","",'Corporate Gifting Order Form'!H946)</f>
        <v/>
      </c>
      <c r="H934" s="29" t="str">
        <f>IF('Corporate Gifting Order Form'!I946="","",'Corporate Gifting Order Form'!I946)</f>
        <v/>
      </c>
      <c r="I934" s="45" t="str">
        <f>IF('Corporate Gifting Order Form'!J946="","",'Corporate Gifting Order Form'!J946)</f>
        <v/>
      </c>
      <c r="J934" s="28" t="str">
        <f t="shared" si="29"/>
        <v/>
      </c>
      <c r="K934" s="33" t="str">
        <f>IF('Corporate Gifting Order Form'!K946="","",'Corporate Gifting Order Form'!K946)</f>
        <v/>
      </c>
      <c r="L934" s="29" t="str">
        <f>IF('Corporate Gifting Order Form'!L946="","",'Corporate Gifting Order Form'!L946)</f>
        <v/>
      </c>
      <c r="M934" s="29" t="str">
        <f>IF('Corporate Gifting Order Form'!M946="","",'Corporate Gifting Order Form'!M946)</f>
        <v/>
      </c>
      <c r="N934" s="44" t="str">
        <f>IF('Corporate Gifting Order Form'!N946="","",'Corporate Gifting Order Form'!N946)</f>
        <v/>
      </c>
      <c r="O934" s="29" t="str">
        <f>IFERROR("",'Corporate Gifting Order Form'!P946)</f>
        <v/>
      </c>
      <c r="P934" s="28" t="str">
        <f t="shared" si="30"/>
        <v/>
      </c>
      <c r="Q934" s="29" t="str">
        <f>IFERROR("",'Corporate Gifting Order Form'!R946)</f>
        <v/>
      </c>
      <c r="R934" s="29" t="str">
        <f>IFERROR("",'Corporate Gifting Order Form'!S946)</f>
        <v/>
      </c>
      <c r="S934" s="28" t="str">
        <f>_xlfn.IFNA(IF(B931="Yes",(VLOOKUP(R934,Gifts!B930:D937,2,FALSE)),(VLOOKUP(R934,Gifts!B930:D937,3,FALSE))),"")</f>
        <v/>
      </c>
    </row>
    <row r="935" spans="1:19" x14ac:dyDescent="0.25">
      <c r="A935" s="44" t="str">
        <f>IF('Corporate Gifting Order Form'!B947="","",'Corporate Gifting Order Form'!B947)</f>
        <v/>
      </c>
      <c r="B935" s="29" t="str">
        <f>IF('Corporate Gifting Order Form'!C947="","",'Corporate Gifting Order Form'!C947)</f>
        <v/>
      </c>
      <c r="C935" s="29" t="str">
        <f>IF('Corporate Gifting Order Form'!D947="","",'Corporate Gifting Order Form'!D947)</f>
        <v/>
      </c>
      <c r="D935" s="29" t="str">
        <f>IF('Corporate Gifting Order Form'!E947="","",'Corporate Gifting Order Form'!E947)</f>
        <v/>
      </c>
      <c r="E935" s="29" t="str">
        <f>IF('Corporate Gifting Order Form'!F947="","",'Corporate Gifting Order Form'!F947)</f>
        <v/>
      </c>
      <c r="F935" s="29" t="str">
        <f>IF('Corporate Gifting Order Form'!G947="","",'Corporate Gifting Order Form'!G947)</f>
        <v/>
      </c>
      <c r="G935" s="29" t="str">
        <f>IF('Corporate Gifting Order Form'!H947="","",'Corporate Gifting Order Form'!H947)</f>
        <v/>
      </c>
      <c r="H935" s="29" t="str">
        <f>IF('Corporate Gifting Order Form'!I947="","",'Corporate Gifting Order Form'!I947)</f>
        <v/>
      </c>
      <c r="I935" s="45" t="str">
        <f>IF('Corporate Gifting Order Form'!J947="","",'Corporate Gifting Order Form'!J947)</f>
        <v/>
      </c>
      <c r="J935" s="28" t="str">
        <f t="shared" si="29"/>
        <v/>
      </c>
      <c r="K935" s="33" t="str">
        <f>IF('Corporate Gifting Order Form'!K947="","",'Corporate Gifting Order Form'!K947)</f>
        <v/>
      </c>
      <c r="L935" s="29" t="str">
        <f>IF('Corporate Gifting Order Form'!L947="","",'Corporate Gifting Order Form'!L947)</f>
        <v/>
      </c>
      <c r="M935" s="29" t="str">
        <f>IF('Corporate Gifting Order Form'!M947="","",'Corporate Gifting Order Form'!M947)</f>
        <v/>
      </c>
      <c r="N935" s="44" t="str">
        <f>IF('Corporate Gifting Order Form'!N947="","",'Corporate Gifting Order Form'!N947)</f>
        <v/>
      </c>
      <c r="O935" s="29" t="str">
        <f>IFERROR("",'Corporate Gifting Order Form'!P947)</f>
        <v/>
      </c>
      <c r="P935" s="28" t="str">
        <f t="shared" si="30"/>
        <v/>
      </c>
      <c r="Q935" s="29" t="str">
        <f>IFERROR("",'Corporate Gifting Order Form'!R947)</f>
        <v/>
      </c>
      <c r="R935" s="29" t="str">
        <f>IFERROR("",'Corporate Gifting Order Form'!S947)</f>
        <v/>
      </c>
      <c r="S935" s="28" t="str">
        <f>_xlfn.IFNA(IF(B932="Yes",(VLOOKUP(R935,Gifts!B931:D938,2,FALSE)),(VLOOKUP(R935,Gifts!B931:D938,3,FALSE))),"")</f>
        <v/>
      </c>
    </row>
    <row r="936" spans="1:19" x14ac:dyDescent="0.25">
      <c r="A936" s="44" t="str">
        <f>IF('Corporate Gifting Order Form'!B948="","",'Corporate Gifting Order Form'!B948)</f>
        <v/>
      </c>
      <c r="B936" s="29" t="str">
        <f>IF('Corporate Gifting Order Form'!C948="","",'Corporate Gifting Order Form'!C948)</f>
        <v/>
      </c>
      <c r="C936" s="29" t="str">
        <f>IF('Corporate Gifting Order Form'!D948="","",'Corporate Gifting Order Form'!D948)</f>
        <v/>
      </c>
      <c r="D936" s="29" t="str">
        <f>IF('Corporate Gifting Order Form'!E948="","",'Corporate Gifting Order Form'!E948)</f>
        <v/>
      </c>
      <c r="E936" s="29" t="str">
        <f>IF('Corporate Gifting Order Form'!F948="","",'Corporate Gifting Order Form'!F948)</f>
        <v/>
      </c>
      <c r="F936" s="29" t="str">
        <f>IF('Corporate Gifting Order Form'!G948="","",'Corporate Gifting Order Form'!G948)</f>
        <v/>
      </c>
      <c r="G936" s="29" t="str">
        <f>IF('Corporate Gifting Order Form'!H948="","",'Corporate Gifting Order Form'!H948)</f>
        <v/>
      </c>
      <c r="H936" s="29" t="str">
        <f>IF('Corporate Gifting Order Form'!I948="","",'Corporate Gifting Order Form'!I948)</f>
        <v/>
      </c>
      <c r="I936" s="45" t="str">
        <f>IF('Corporate Gifting Order Form'!J948="","",'Corporate Gifting Order Form'!J948)</f>
        <v/>
      </c>
      <c r="J936" s="28" t="str">
        <f t="shared" si="29"/>
        <v/>
      </c>
      <c r="K936" s="33" t="str">
        <f>IF('Corporate Gifting Order Form'!K948="","",'Corporate Gifting Order Form'!K948)</f>
        <v/>
      </c>
      <c r="L936" s="29" t="str">
        <f>IF('Corporate Gifting Order Form'!L948="","",'Corporate Gifting Order Form'!L948)</f>
        <v/>
      </c>
      <c r="M936" s="29" t="str">
        <f>IF('Corporate Gifting Order Form'!M948="","",'Corporate Gifting Order Form'!M948)</f>
        <v/>
      </c>
      <c r="N936" s="44" t="str">
        <f>IF('Corporate Gifting Order Form'!N948="","",'Corporate Gifting Order Form'!N948)</f>
        <v/>
      </c>
      <c r="O936" s="29" t="str">
        <f>IFERROR("",'Corporate Gifting Order Form'!P948)</f>
        <v/>
      </c>
      <c r="P936" s="28" t="str">
        <f t="shared" si="30"/>
        <v/>
      </c>
      <c r="Q936" s="29" t="str">
        <f>IFERROR("",'Corporate Gifting Order Form'!R948)</f>
        <v/>
      </c>
      <c r="R936" s="29" t="str">
        <f>IFERROR("",'Corporate Gifting Order Form'!S948)</f>
        <v/>
      </c>
      <c r="S936" s="28" t="str">
        <f>_xlfn.IFNA(IF(B933="Yes",(VLOOKUP(R936,Gifts!B932:D939,2,FALSE)),(VLOOKUP(R936,Gifts!B932:D939,3,FALSE))),"")</f>
        <v/>
      </c>
    </row>
    <row r="937" spans="1:19" x14ac:dyDescent="0.25">
      <c r="A937" s="44" t="str">
        <f>IF('Corporate Gifting Order Form'!B949="","",'Corporate Gifting Order Form'!B949)</f>
        <v/>
      </c>
      <c r="B937" s="29" t="str">
        <f>IF('Corporate Gifting Order Form'!C949="","",'Corporate Gifting Order Form'!C949)</f>
        <v/>
      </c>
      <c r="C937" s="29" t="str">
        <f>IF('Corporate Gifting Order Form'!D949="","",'Corporate Gifting Order Form'!D949)</f>
        <v/>
      </c>
      <c r="D937" s="29" t="str">
        <f>IF('Corporate Gifting Order Form'!E949="","",'Corporate Gifting Order Form'!E949)</f>
        <v/>
      </c>
      <c r="E937" s="29" t="str">
        <f>IF('Corporate Gifting Order Form'!F949="","",'Corporate Gifting Order Form'!F949)</f>
        <v/>
      </c>
      <c r="F937" s="29" t="str">
        <f>IF('Corporate Gifting Order Form'!G949="","",'Corporate Gifting Order Form'!G949)</f>
        <v/>
      </c>
      <c r="G937" s="29" t="str">
        <f>IF('Corporate Gifting Order Form'!H949="","",'Corporate Gifting Order Form'!H949)</f>
        <v/>
      </c>
      <c r="H937" s="29" t="str">
        <f>IF('Corporate Gifting Order Form'!I949="","",'Corporate Gifting Order Form'!I949)</f>
        <v/>
      </c>
      <c r="I937" s="45" t="str">
        <f>IF('Corporate Gifting Order Form'!J949="","",'Corporate Gifting Order Form'!J949)</f>
        <v/>
      </c>
      <c r="J937" s="28" t="str">
        <f t="shared" si="29"/>
        <v/>
      </c>
      <c r="K937" s="33" t="str">
        <f>IF('Corporate Gifting Order Form'!K949="","",'Corporate Gifting Order Form'!K949)</f>
        <v/>
      </c>
      <c r="L937" s="29" t="str">
        <f>IF('Corporate Gifting Order Form'!L949="","",'Corporate Gifting Order Form'!L949)</f>
        <v/>
      </c>
      <c r="M937" s="29" t="str">
        <f>IF('Corporate Gifting Order Form'!M949="","",'Corporate Gifting Order Form'!M949)</f>
        <v/>
      </c>
      <c r="N937" s="44" t="str">
        <f>IF('Corporate Gifting Order Form'!N949="","",'Corporate Gifting Order Form'!N949)</f>
        <v/>
      </c>
      <c r="O937" s="29" t="str">
        <f>IFERROR("",'Corporate Gifting Order Form'!P949)</f>
        <v/>
      </c>
      <c r="P937" s="28" t="str">
        <f t="shared" si="30"/>
        <v/>
      </c>
      <c r="Q937" s="29" t="str">
        <f>IFERROR("",'Corporate Gifting Order Form'!R949)</f>
        <v/>
      </c>
      <c r="R937" s="29" t="str">
        <f>IFERROR("",'Corporate Gifting Order Form'!S949)</f>
        <v/>
      </c>
      <c r="S937" s="28" t="str">
        <f>_xlfn.IFNA(IF(B934="Yes",(VLOOKUP(R937,Gifts!B933:D940,2,FALSE)),(VLOOKUP(R937,Gifts!B933:D940,3,FALSE))),"")</f>
        <v/>
      </c>
    </row>
    <row r="938" spans="1:19" x14ac:dyDescent="0.25">
      <c r="A938" s="44" t="str">
        <f>IF('Corporate Gifting Order Form'!B950="","",'Corporate Gifting Order Form'!B950)</f>
        <v/>
      </c>
      <c r="B938" s="29" t="str">
        <f>IF('Corporate Gifting Order Form'!C950="","",'Corporate Gifting Order Form'!C950)</f>
        <v/>
      </c>
      <c r="C938" s="29" t="str">
        <f>IF('Corporate Gifting Order Form'!D950="","",'Corporate Gifting Order Form'!D950)</f>
        <v/>
      </c>
      <c r="D938" s="29" t="str">
        <f>IF('Corporate Gifting Order Form'!E950="","",'Corporate Gifting Order Form'!E950)</f>
        <v/>
      </c>
      <c r="E938" s="29" t="str">
        <f>IF('Corporate Gifting Order Form'!F950="","",'Corporate Gifting Order Form'!F950)</f>
        <v/>
      </c>
      <c r="F938" s="29" t="str">
        <f>IF('Corporate Gifting Order Form'!G950="","",'Corporate Gifting Order Form'!G950)</f>
        <v/>
      </c>
      <c r="G938" s="29" t="str">
        <f>IF('Corporate Gifting Order Form'!H950="","",'Corporate Gifting Order Form'!H950)</f>
        <v/>
      </c>
      <c r="H938" s="29" t="str">
        <f>IF('Corporate Gifting Order Form'!I950="","",'Corporate Gifting Order Form'!I950)</f>
        <v/>
      </c>
      <c r="I938" s="45" t="str">
        <f>IF('Corporate Gifting Order Form'!J950="","",'Corporate Gifting Order Form'!J950)</f>
        <v/>
      </c>
      <c r="J938" s="28" t="str">
        <f t="shared" si="29"/>
        <v/>
      </c>
      <c r="K938" s="33" t="str">
        <f>IF('Corporate Gifting Order Form'!K950="","",'Corporate Gifting Order Form'!K950)</f>
        <v/>
      </c>
      <c r="L938" s="29" t="str">
        <f>IF('Corporate Gifting Order Form'!L950="","",'Corporate Gifting Order Form'!L950)</f>
        <v/>
      </c>
      <c r="M938" s="29" t="str">
        <f>IF('Corporate Gifting Order Form'!M950="","",'Corporate Gifting Order Form'!M950)</f>
        <v/>
      </c>
      <c r="N938" s="44" t="str">
        <f>IF('Corporate Gifting Order Form'!N950="","",'Corporate Gifting Order Form'!N950)</f>
        <v/>
      </c>
      <c r="O938" s="29" t="str">
        <f>IFERROR("",'Corporate Gifting Order Form'!P950)</f>
        <v/>
      </c>
      <c r="P938" s="28" t="str">
        <f t="shared" si="30"/>
        <v/>
      </c>
      <c r="Q938" s="29" t="str">
        <f>IFERROR("",'Corporate Gifting Order Form'!R950)</f>
        <v/>
      </c>
      <c r="R938" s="29" t="str">
        <f>IFERROR("",'Corporate Gifting Order Form'!S950)</f>
        <v/>
      </c>
      <c r="S938" s="28" t="str">
        <f>_xlfn.IFNA(IF(B935="Yes",(VLOOKUP(R938,Gifts!B934:D941,2,FALSE)),(VLOOKUP(R938,Gifts!B934:D941,3,FALSE))),"")</f>
        <v/>
      </c>
    </row>
    <row r="939" spans="1:19" x14ac:dyDescent="0.25">
      <c r="A939" s="44" t="str">
        <f>IF('Corporate Gifting Order Form'!B951="","",'Corporate Gifting Order Form'!B951)</f>
        <v/>
      </c>
      <c r="B939" s="29" t="str">
        <f>IF('Corporate Gifting Order Form'!C951="","",'Corporate Gifting Order Form'!C951)</f>
        <v/>
      </c>
      <c r="C939" s="29" t="str">
        <f>IF('Corporate Gifting Order Form'!D951="","",'Corporate Gifting Order Form'!D951)</f>
        <v/>
      </c>
      <c r="D939" s="29" t="str">
        <f>IF('Corporate Gifting Order Form'!E951="","",'Corporate Gifting Order Form'!E951)</f>
        <v/>
      </c>
      <c r="E939" s="29" t="str">
        <f>IF('Corporate Gifting Order Form'!F951="","",'Corporate Gifting Order Form'!F951)</f>
        <v/>
      </c>
      <c r="F939" s="29" t="str">
        <f>IF('Corporate Gifting Order Form'!G951="","",'Corporate Gifting Order Form'!G951)</f>
        <v/>
      </c>
      <c r="G939" s="29" t="str">
        <f>IF('Corporate Gifting Order Form'!H951="","",'Corporate Gifting Order Form'!H951)</f>
        <v/>
      </c>
      <c r="H939" s="29" t="str">
        <f>IF('Corporate Gifting Order Form'!I951="","",'Corporate Gifting Order Form'!I951)</f>
        <v/>
      </c>
      <c r="I939" s="45" t="str">
        <f>IF('Corporate Gifting Order Form'!J951="","",'Corporate Gifting Order Form'!J951)</f>
        <v/>
      </c>
      <c r="J939" s="28" t="str">
        <f t="shared" si="29"/>
        <v/>
      </c>
      <c r="K939" s="33" t="str">
        <f>IF('Corporate Gifting Order Form'!K951="","",'Corporate Gifting Order Form'!K951)</f>
        <v/>
      </c>
      <c r="L939" s="29" t="str">
        <f>IF('Corporate Gifting Order Form'!L951="","",'Corporate Gifting Order Form'!L951)</f>
        <v/>
      </c>
      <c r="M939" s="29" t="str">
        <f>IF('Corporate Gifting Order Form'!M951="","",'Corporate Gifting Order Form'!M951)</f>
        <v/>
      </c>
      <c r="N939" s="44" t="str">
        <f>IF('Corporate Gifting Order Form'!N951="","",'Corporate Gifting Order Form'!N951)</f>
        <v/>
      </c>
      <c r="O939" s="29" t="str">
        <f>IFERROR("",'Corporate Gifting Order Form'!P951)</f>
        <v/>
      </c>
      <c r="P939" s="28" t="str">
        <f t="shared" si="30"/>
        <v/>
      </c>
      <c r="Q939" s="29" t="str">
        <f>IFERROR("",'Corporate Gifting Order Form'!R951)</f>
        <v/>
      </c>
      <c r="R939" s="29" t="str">
        <f>IFERROR("",'Corporate Gifting Order Form'!S951)</f>
        <v/>
      </c>
      <c r="S939" s="28" t="str">
        <f>_xlfn.IFNA(IF(B936="Yes",(VLOOKUP(R939,Gifts!B935:D942,2,FALSE)),(VLOOKUP(R939,Gifts!B935:D942,3,FALSE))),"")</f>
        <v/>
      </c>
    </row>
    <row r="940" spans="1:19" x14ac:dyDescent="0.25">
      <c r="A940" s="44" t="str">
        <f>IF('Corporate Gifting Order Form'!B952="","",'Corporate Gifting Order Form'!B952)</f>
        <v/>
      </c>
      <c r="B940" s="29" t="str">
        <f>IF('Corporate Gifting Order Form'!C952="","",'Corporate Gifting Order Form'!C952)</f>
        <v/>
      </c>
      <c r="C940" s="29" t="str">
        <f>IF('Corporate Gifting Order Form'!D952="","",'Corporate Gifting Order Form'!D952)</f>
        <v/>
      </c>
      <c r="D940" s="29" t="str">
        <f>IF('Corporate Gifting Order Form'!E952="","",'Corporate Gifting Order Form'!E952)</f>
        <v/>
      </c>
      <c r="E940" s="29" t="str">
        <f>IF('Corporate Gifting Order Form'!F952="","",'Corporate Gifting Order Form'!F952)</f>
        <v/>
      </c>
      <c r="F940" s="29" t="str">
        <f>IF('Corporate Gifting Order Form'!G952="","",'Corporate Gifting Order Form'!G952)</f>
        <v/>
      </c>
      <c r="G940" s="29" t="str">
        <f>IF('Corporate Gifting Order Form'!H952="","",'Corporate Gifting Order Form'!H952)</f>
        <v/>
      </c>
      <c r="H940" s="29" t="str">
        <f>IF('Corporate Gifting Order Form'!I952="","",'Corporate Gifting Order Form'!I952)</f>
        <v/>
      </c>
      <c r="I940" s="45" t="str">
        <f>IF('Corporate Gifting Order Form'!J952="","",'Corporate Gifting Order Form'!J952)</f>
        <v/>
      </c>
      <c r="J940" s="28" t="str">
        <f t="shared" si="29"/>
        <v/>
      </c>
      <c r="K940" s="33" t="str">
        <f>IF('Corporate Gifting Order Form'!K952="","",'Corporate Gifting Order Form'!K952)</f>
        <v/>
      </c>
      <c r="L940" s="29" t="str">
        <f>IF('Corporate Gifting Order Form'!L952="","",'Corporate Gifting Order Form'!L952)</f>
        <v/>
      </c>
      <c r="M940" s="29" t="str">
        <f>IF('Corporate Gifting Order Form'!M952="","",'Corporate Gifting Order Form'!M952)</f>
        <v/>
      </c>
      <c r="N940" s="44" t="str">
        <f>IF('Corporate Gifting Order Form'!N952="","",'Corporate Gifting Order Form'!N952)</f>
        <v/>
      </c>
      <c r="O940" s="29" t="str">
        <f>IFERROR("",'Corporate Gifting Order Form'!P952)</f>
        <v/>
      </c>
      <c r="P940" s="28" t="str">
        <f t="shared" si="30"/>
        <v/>
      </c>
      <c r="Q940" s="29" t="str">
        <f>IFERROR("",'Corporate Gifting Order Form'!R952)</f>
        <v/>
      </c>
      <c r="R940" s="29" t="str">
        <f>IFERROR("",'Corporate Gifting Order Form'!S952)</f>
        <v/>
      </c>
      <c r="S940" s="28" t="str">
        <f>_xlfn.IFNA(IF(B937="Yes",(VLOOKUP(R940,Gifts!B936:D943,2,FALSE)),(VLOOKUP(R940,Gifts!B936:D943,3,FALSE))),"")</f>
        <v/>
      </c>
    </row>
    <row r="941" spans="1:19" x14ac:dyDescent="0.25">
      <c r="A941" s="44" t="str">
        <f>IF('Corporate Gifting Order Form'!B953="","",'Corporate Gifting Order Form'!B953)</f>
        <v/>
      </c>
      <c r="B941" s="29" t="str">
        <f>IF('Corporate Gifting Order Form'!C953="","",'Corporate Gifting Order Form'!C953)</f>
        <v/>
      </c>
      <c r="C941" s="29" t="str">
        <f>IF('Corporate Gifting Order Form'!D953="","",'Corporate Gifting Order Form'!D953)</f>
        <v/>
      </c>
      <c r="D941" s="29" t="str">
        <f>IF('Corporate Gifting Order Form'!E953="","",'Corporate Gifting Order Form'!E953)</f>
        <v/>
      </c>
      <c r="E941" s="29" t="str">
        <f>IF('Corporate Gifting Order Form'!F953="","",'Corporate Gifting Order Form'!F953)</f>
        <v/>
      </c>
      <c r="F941" s="29" t="str">
        <f>IF('Corporate Gifting Order Form'!G953="","",'Corporate Gifting Order Form'!G953)</f>
        <v/>
      </c>
      <c r="G941" s="29" t="str">
        <f>IF('Corporate Gifting Order Form'!H953="","",'Corporate Gifting Order Form'!H953)</f>
        <v/>
      </c>
      <c r="H941" s="29" t="str">
        <f>IF('Corporate Gifting Order Form'!I953="","",'Corporate Gifting Order Form'!I953)</f>
        <v/>
      </c>
      <c r="I941" s="45" t="str">
        <f>IF('Corporate Gifting Order Form'!J953="","",'Corporate Gifting Order Form'!J953)</f>
        <v/>
      </c>
      <c r="J941" s="28" t="str">
        <f t="shared" si="29"/>
        <v/>
      </c>
      <c r="K941" s="33" t="str">
        <f>IF('Corporate Gifting Order Form'!K953="","",'Corporate Gifting Order Form'!K953)</f>
        <v/>
      </c>
      <c r="L941" s="29" t="str">
        <f>IF('Corporate Gifting Order Form'!L953="","",'Corporate Gifting Order Form'!L953)</f>
        <v/>
      </c>
      <c r="M941" s="29" t="str">
        <f>IF('Corporate Gifting Order Form'!M953="","",'Corporate Gifting Order Form'!M953)</f>
        <v/>
      </c>
      <c r="N941" s="44" t="str">
        <f>IF('Corporate Gifting Order Form'!N953="","",'Corporate Gifting Order Form'!N953)</f>
        <v/>
      </c>
      <c r="O941" s="29" t="str">
        <f>IFERROR("",'Corporate Gifting Order Form'!P953)</f>
        <v/>
      </c>
      <c r="P941" s="28" t="str">
        <f t="shared" si="30"/>
        <v/>
      </c>
      <c r="Q941" s="29" t="str">
        <f>IFERROR("",'Corporate Gifting Order Form'!R953)</f>
        <v/>
      </c>
      <c r="R941" s="29" t="str">
        <f>IFERROR("",'Corporate Gifting Order Form'!S953)</f>
        <v/>
      </c>
      <c r="S941" s="28" t="str">
        <f>_xlfn.IFNA(IF(B938="Yes",(VLOOKUP(R941,Gifts!B937:D944,2,FALSE)),(VLOOKUP(R941,Gifts!B937:D944,3,FALSE))),"")</f>
        <v/>
      </c>
    </row>
    <row r="942" spans="1:19" x14ac:dyDescent="0.25">
      <c r="A942" s="44" t="str">
        <f>IF('Corporate Gifting Order Form'!B954="","",'Corporate Gifting Order Form'!B954)</f>
        <v/>
      </c>
      <c r="B942" s="29" t="str">
        <f>IF('Corporate Gifting Order Form'!C954="","",'Corporate Gifting Order Form'!C954)</f>
        <v/>
      </c>
      <c r="C942" s="29" t="str">
        <f>IF('Corporate Gifting Order Form'!D954="","",'Corporate Gifting Order Form'!D954)</f>
        <v/>
      </c>
      <c r="D942" s="29" t="str">
        <f>IF('Corporate Gifting Order Form'!E954="","",'Corporate Gifting Order Form'!E954)</f>
        <v/>
      </c>
      <c r="E942" s="29" t="str">
        <f>IF('Corporate Gifting Order Form'!F954="","",'Corporate Gifting Order Form'!F954)</f>
        <v/>
      </c>
      <c r="F942" s="29" t="str">
        <f>IF('Corporate Gifting Order Form'!G954="","",'Corporate Gifting Order Form'!G954)</f>
        <v/>
      </c>
      <c r="G942" s="29" t="str">
        <f>IF('Corporate Gifting Order Form'!H954="","",'Corporate Gifting Order Form'!H954)</f>
        <v/>
      </c>
      <c r="H942" s="29" t="str">
        <f>IF('Corporate Gifting Order Form'!I954="","",'Corporate Gifting Order Form'!I954)</f>
        <v/>
      </c>
      <c r="I942" s="45" t="str">
        <f>IF('Corporate Gifting Order Form'!J954="","",'Corporate Gifting Order Form'!J954)</f>
        <v/>
      </c>
      <c r="J942" s="28" t="str">
        <f t="shared" si="29"/>
        <v/>
      </c>
      <c r="K942" s="33" t="str">
        <f>IF('Corporate Gifting Order Form'!K954="","",'Corporate Gifting Order Form'!K954)</f>
        <v/>
      </c>
      <c r="L942" s="29" t="str">
        <f>IF('Corporate Gifting Order Form'!L954="","",'Corporate Gifting Order Form'!L954)</f>
        <v/>
      </c>
      <c r="M942" s="29" t="str">
        <f>IF('Corporate Gifting Order Form'!M954="","",'Corporate Gifting Order Form'!M954)</f>
        <v/>
      </c>
      <c r="N942" s="44" t="str">
        <f>IF('Corporate Gifting Order Form'!N954="","",'Corporate Gifting Order Form'!N954)</f>
        <v/>
      </c>
      <c r="O942" s="29" t="str">
        <f>IFERROR("",'Corporate Gifting Order Form'!P954)</f>
        <v/>
      </c>
      <c r="P942" s="28" t="str">
        <f t="shared" si="30"/>
        <v/>
      </c>
      <c r="Q942" s="29" t="str">
        <f>IFERROR("",'Corporate Gifting Order Form'!R954)</f>
        <v/>
      </c>
      <c r="R942" s="29" t="str">
        <f>IFERROR("",'Corporate Gifting Order Form'!S954)</f>
        <v/>
      </c>
      <c r="S942" s="28" t="str">
        <f>_xlfn.IFNA(IF(B939="Yes",(VLOOKUP(R942,Gifts!B938:D945,2,FALSE)),(VLOOKUP(R942,Gifts!B938:D945,3,FALSE))),"")</f>
        <v/>
      </c>
    </row>
    <row r="943" spans="1:19" x14ac:dyDescent="0.25">
      <c r="A943" s="44" t="str">
        <f>IF('Corporate Gifting Order Form'!B955="","",'Corporate Gifting Order Form'!B955)</f>
        <v/>
      </c>
      <c r="B943" s="29" t="str">
        <f>IF('Corporate Gifting Order Form'!C955="","",'Corporate Gifting Order Form'!C955)</f>
        <v/>
      </c>
      <c r="C943" s="29" t="str">
        <f>IF('Corporate Gifting Order Form'!D955="","",'Corporate Gifting Order Form'!D955)</f>
        <v/>
      </c>
      <c r="D943" s="29" t="str">
        <f>IF('Corporate Gifting Order Form'!E955="","",'Corporate Gifting Order Form'!E955)</f>
        <v/>
      </c>
      <c r="E943" s="29" t="str">
        <f>IF('Corporate Gifting Order Form'!F955="","",'Corporate Gifting Order Form'!F955)</f>
        <v/>
      </c>
      <c r="F943" s="29" t="str">
        <f>IF('Corporate Gifting Order Form'!G955="","",'Corporate Gifting Order Form'!G955)</f>
        <v/>
      </c>
      <c r="G943" s="29" t="str">
        <f>IF('Corporate Gifting Order Form'!H955="","",'Corporate Gifting Order Form'!H955)</f>
        <v/>
      </c>
      <c r="H943" s="29" t="str">
        <f>IF('Corporate Gifting Order Form'!I955="","",'Corporate Gifting Order Form'!I955)</f>
        <v/>
      </c>
      <c r="I943" s="45" t="str">
        <f>IF('Corporate Gifting Order Form'!J955="","",'Corporate Gifting Order Form'!J955)</f>
        <v/>
      </c>
      <c r="J943" s="28" t="str">
        <f t="shared" si="29"/>
        <v/>
      </c>
      <c r="K943" s="33" t="str">
        <f>IF('Corporate Gifting Order Form'!K955="","",'Corporate Gifting Order Form'!K955)</f>
        <v/>
      </c>
      <c r="L943" s="29" t="str">
        <f>IF('Corporate Gifting Order Form'!L955="","",'Corporate Gifting Order Form'!L955)</f>
        <v/>
      </c>
      <c r="M943" s="29" t="str">
        <f>IF('Corporate Gifting Order Form'!M955="","",'Corporate Gifting Order Form'!M955)</f>
        <v/>
      </c>
      <c r="N943" s="44" t="str">
        <f>IF('Corporate Gifting Order Form'!N955="","",'Corporate Gifting Order Form'!N955)</f>
        <v/>
      </c>
      <c r="O943" s="29" t="str">
        <f>IFERROR("",'Corporate Gifting Order Form'!P955)</f>
        <v/>
      </c>
      <c r="P943" s="28" t="str">
        <f t="shared" si="30"/>
        <v/>
      </c>
      <c r="Q943" s="29" t="str">
        <f>IFERROR("",'Corporate Gifting Order Form'!R955)</f>
        <v/>
      </c>
      <c r="R943" s="29" t="str">
        <f>IFERROR("",'Corporate Gifting Order Form'!S955)</f>
        <v/>
      </c>
      <c r="S943" s="28" t="str">
        <f>_xlfn.IFNA(IF(B940="Yes",(VLOOKUP(R943,Gifts!B939:D946,2,FALSE)),(VLOOKUP(R943,Gifts!B939:D946,3,FALSE))),"")</f>
        <v/>
      </c>
    </row>
    <row r="944" spans="1:19" x14ac:dyDescent="0.25">
      <c r="A944" s="44" t="str">
        <f>IF('Corporate Gifting Order Form'!B956="","",'Corporate Gifting Order Form'!B956)</f>
        <v/>
      </c>
      <c r="B944" s="29" t="str">
        <f>IF('Corporate Gifting Order Form'!C956="","",'Corporate Gifting Order Form'!C956)</f>
        <v/>
      </c>
      <c r="C944" s="29" t="str">
        <f>IF('Corporate Gifting Order Form'!D956="","",'Corporate Gifting Order Form'!D956)</f>
        <v/>
      </c>
      <c r="D944" s="29" t="str">
        <f>IF('Corporate Gifting Order Form'!E956="","",'Corporate Gifting Order Form'!E956)</f>
        <v/>
      </c>
      <c r="E944" s="29" t="str">
        <f>IF('Corporate Gifting Order Form'!F956="","",'Corporate Gifting Order Form'!F956)</f>
        <v/>
      </c>
      <c r="F944" s="29" t="str">
        <f>IF('Corporate Gifting Order Form'!G956="","",'Corporate Gifting Order Form'!G956)</f>
        <v/>
      </c>
      <c r="G944" s="29" t="str">
        <f>IF('Corporate Gifting Order Form'!H956="","",'Corporate Gifting Order Form'!H956)</f>
        <v/>
      </c>
      <c r="H944" s="29" t="str">
        <f>IF('Corporate Gifting Order Form'!I956="","",'Corporate Gifting Order Form'!I956)</f>
        <v/>
      </c>
      <c r="I944" s="45" t="str">
        <f>IF('Corporate Gifting Order Form'!J956="","",'Corporate Gifting Order Form'!J956)</f>
        <v/>
      </c>
      <c r="J944" s="28" t="str">
        <f t="shared" si="29"/>
        <v/>
      </c>
      <c r="K944" s="33" t="str">
        <f>IF('Corporate Gifting Order Form'!K956="","",'Corporate Gifting Order Form'!K956)</f>
        <v/>
      </c>
      <c r="L944" s="29" t="str">
        <f>IF('Corporate Gifting Order Form'!L956="","",'Corporate Gifting Order Form'!L956)</f>
        <v/>
      </c>
      <c r="M944" s="29" t="str">
        <f>IF('Corporate Gifting Order Form'!M956="","",'Corporate Gifting Order Form'!M956)</f>
        <v/>
      </c>
      <c r="N944" s="44" t="str">
        <f>IF('Corporate Gifting Order Form'!N956="","",'Corporate Gifting Order Form'!N956)</f>
        <v/>
      </c>
      <c r="O944" s="29" t="str">
        <f>IFERROR("",'Corporate Gifting Order Form'!P956)</f>
        <v/>
      </c>
      <c r="P944" s="28" t="str">
        <f t="shared" si="30"/>
        <v/>
      </c>
      <c r="Q944" s="29" t="str">
        <f>IFERROR("",'Corporate Gifting Order Form'!R956)</f>
        <v/>
      </c>
      <c r="R944" s="29" t="str">
        <f>IFERROR("",'Corporate Gifting Order Form'!S956)</f>
        <v/>
      </c>
      <c r="S944" s="28" t="str">
        <f>_xlfn.IFNA(IF(B941="Yes",(VLOOKUP(R944,Gifts!B940:D947,2,FALSE)),(VLOOKUP(R944,Gifts!B940:D947,3,FALSE))),"")</f>
        <v/>
      </c>
    </row>
    <row r="945" spans="1:19" x14ac:dyDescent="0.25">
      <c r="A945" s="44" t="str">
        <f>IF('Corporate Gifting Order Form'!B957="","",'Corporate Gifting Order Form'!B957)</f>
        <v/>
      </c>
      <c r="B945" s="29" t="str">
        <f>IF('Corporate Gifting Order Form'!C957="","",'Corporate Gifting Order Form'!C957)</f>
        <v/>
      </c>
      <c r="C945" s="29" t="str">
        <f>IF('Corporate Gifting Order Form'!D957="","",'Corporate Gifting Order Form'!D957)</f>
        <v/>
      </c>
      <c r="D945" s="29" t="str">
        <f>IF('Corporate Gifting Order Form'!E957="","",'Corporate Gifting Order Form'!E957)</f>
        <v/>
      </c>
      <c r="E945" s="29" t="str">
        <f>IF('Corporate Gifting Order Form'!F957="","",'Corporate Gifting Order Form'!F957)</f>
        <v/>
      </c>
      <c r="F945" s="29" t="str">
        <f>IF('Corporate Gifting Order Form'!G957="","",'Corporate Gifting Order Form'!G957)</f>
        <v/>
      </c>
      <c r="G945" s="29" t="str">
        <f>IF('Corporate Gifting Order Form'!H957="","",'Corporate Gifting Order Form'!H957)</f>
        <v/>
      </c>
      <c r="H945" s="29" t="str">
        <f>IF('Corporate Gifting Order Form'!I957="","",'Corporate Gifting Order Form'!I957)</f>
        <v/>
      </c>
      <c r="I945" s="45" t="str">
        <f>IF('Corporate Gifting Order Form'!J957="","",'Corporate Gifting Order Form'!J957)</f>
        <v/>
      </c>
      <c r="J945" s="28" t="str">
        <f t="shared" si="29"/>
        <v/>
      </c>
      <c r="K945" s="33" t="str">
        <f>IF('Corporate Gifting Order Form'!K957="","",'Corporate Gifting Order Form'!K957)</f>
        <v/>
      </c>
      <c r="L945" s="29" t="str">
        <f>IF('Corporate Gifting Order Form'!L957="","",'Corporate Gifting Order Form'!L957)</f>
        <v/>
      </c>
      <c r="M945" s="29" t="str">
        <f>IF('Corporate Gifting Order Form'!M957="","",'Corporate Gifting Order Form'!M957)</f>
        <v/>
      </c>
      <c r="N945" s="44" t="str">
        <f>IF('Corporate Gifting Order Form'!N957="","",'Corporate Gifting Order Form'!N957)</f>
        <v/>
      </c>
      <c r="O945" s="29" t="str">
        <f>IFERROR("",'Corporate Gifting Order Form'!P957)</f>
        <v/>
      </c>
      <c r="P945" s="28" t="str">
        <f t="shared" si="30"/>
        <v/>
      </c>
      <c r="Q945" s="29" t="str">
        <f>IFERROR("",'Corporate Gifting Order Form'!R957)</f>
        <v/>
      </c>
      <c r="R945" s="29" t="str">
        <f>IFERROR("",'Corporate Gifting Order Form'!S957)</f>
        <v/>
      </c>
      <c r="S945" s="28" t="str">
        <f>_xlfn.IFNA(IF(B942="Yes",(VLOOKUP(R945,Gifts!B941:D948,2,FALSE)),(VLOOKUP(R945,Gifts!B941:D948,3,FALSE))),"")</f>
        <v/>
      </c>
    </row>
    <row r="946" spans="1:19" x14ac:dyDescent="0.25">
      <c r="A946" s="44" t="str">
        <f>IF('Corporate Gifting Order Form'!B958="","",'Corporate Gifting Order Form'!B958)</f>
        <v/>
      </c>
      <c r="B946" s="29" t="str">
        <f>IF('Corporate Gifting Order Form'!C958="","",'Corporate Gifting Order Form'!C958)</f>
        <v/>
      </c>
      <c r="C946" s="29" t="str">
        <f>IF('Corporate Gifting Order Form'!D958="","",'Corporate Gifting Order Form'!D958)</f>
        <v/>
      </c>
      <c r="D946" s="29" t="str">
        <f>IF('Corporate Gifting Order Form'!E958="","",'Corporate Gifting Order Form'!E958)</f>
        <v/>
      </c>
      <c r="E946" s="29" t="str">
        <f>IF('Corporate Gifting Order Form'!F958="","",'Corporate Gifting Order Form'!F958)</f>
        <v/>
      </c>
      <c r="F946" s="29" t="str">
        <f>IF('Corporate Gifting Order Form'!G958="","",'Corporate Gifting Order Form'!G958)</f>
        <v/>
      </c>
      <c r="G946" s="29" t="str">
        <f>IF('Corporate Gifting Order Form'!H958="","",'Corporate Gifting Order Form'!H958)</f>
        <v/>
      </c>
      <c r="H946" s="29" t="str">
        <f>IF('Corporate Gifting Order Form'!I958="","",'Corporate Gifting Order Form'!I958)</f>
        <v/>
      </c>
      <c r="I946" s="45" t="str">
        <f>IF('Corporate Gifting Order Form'!J958="","",'Corporate Gifting Order Form'!J958)</f>
        <v/>
      </c>
      <c r="J946" s="28" t="str">
        <f t="shared" si="29"/>
        <v/>
      </c>
      <c r="K946" s="33" t="str">
        <f>IF('Corporate Gifting Order Form'!K958="","",'Corporate Gifting Order Form'!K958)</f>
        <v/>
      </c>
      <c r="L946" s="29" t="str">
        <f>IF('Corporate Gifting Order Form'!L958="","",'Corporate Gifting Order Form'!L958)</f>
        <v/>
      </c>
      <c r="M946" s="29" t="str">
        <f>IF('Corporate Gifting Order Form'!M958="","",'Corporate Gifting Order Form'!M958)</f>
        <v/>
      </c>
      <c r="N946" s="44" t="str">
        <f>IF('Corporate Gifting Order Form'!N958="","",'Corporate Gifting Order Form'!N958)</f>
        <v/>
      </c>
      <c r="O946" s="29" t="str">
        <f>IFERROR("",'Corporate Gifting Order Form'!P958)</f>
        <v/>
      </c>
      <c r="P946" s="28" t="str">
        <f t="shared" si="30"/>
        <v/>
      </c>
      <c r="Q946" s="29" t="str">
        <f>IFERROR("",'Corporate Gifting Order Form'!R958)</f>
        <v/>
      </c>
      <c r="R946" s="29" t="str">
        <f>IFERROR("",'Corporate Gifting Order Form'!S958)</f>
        <v/>
      </c>
      <c r="S946" s="28" t="str">
        <f>_xlfn.IFNA(IF(B943="Yes",(VLOOKUP(R946,Gifts!B942:D949,2,FALSE)),(VLOOKUP(R946,Gifts!B942:D949,3,FALSE))),"")</f>
        <v/>
      </c>
    </row>
    <row r="947" spans="1:19" x14ac:dyDescent="0.25">
      <c r="A947" s="44" t="str">
        <f>IF('Corporate Gifting Order Form'!B959="","",'Corporate Gifting Order Form'!B959)</f>
        <v/>
      </c>
      <c r="B947" s="29" t="str">
        <f>IF('Corporate Gifting Order Form'!C959="","",'Corporate Gifting Order Form'!C959)</f>
        <v/>
      </c>
      <c r="C947" s="29" t="str">
        <f>IF('Corporate Gifting Order Form'!D959="","",'Corporate Gifting Order Form'!D959)</f>
        <v/>
      </c>
      <c r="D947" s="29" t="str">
        <f>IF('Corporate Gifting Order Form'!E959="","",'Corporate Gifting Order Form'!E959)</f>
        <v/>
      </c>
      <c r="E947" s="29" t="str">
        <f>IF('Corporate Gifting Order Form'!F959="","",'Corporate Gifting Order Form'!F959)</f>
        <v/>
      </c>
      <c r="F947" s="29" t="str">
        <f>IF('Corporate Gifting Order Form'!G959="","",'Corporate Gifting Order Form'!G959)</f>
        <v/>
      </c>
      <c r="G947" s="29" t="str">
        <f>IF('Corporate Gifting Order Form'!H959="","",'Corporate Gifting Order Form'!H959)</f>
        <v/>
      </c>
      <c r="H947" s="29" t="str">
        <f>IF('Corporate Gifting Order Form'!I959="","",'Corporate Gifting Order Form'!I959)</f>
        <v/>
      </c>
      <c r="I947" s="45" t="str">
        <f>IF('Corporate Gifting Order Form'!J959="","",'Corporate Gifting Order Form'!J959)</f>
        <v/>
      </c>
      <c r="J947" s="28" t="str">
        <f t="shared" si="29"/>
        <v/>
      </c>
      <c r="K947" s="33" t="str">
        <f>IF('Corporate Gifting Order Form'!K959="","",'Corporate Gifting Order Form'!K959)</f>
        <v/>
      </c>
      <c r="L947" s="29" t="str">
        <f>IF('Corporate Gifting Order Form'!L959="","",'Corporate Gifting Order Form'!L959)</f>
        <v/>
      </c>
      <c r="M947" s="29" t="str">
        <f>IF('Corporate Gifting Order Form'!M959="","",'Corporate Gifting Order Form'!M959)</f>
        <v/>
      </c>
      <c r="N947" s="44" t="str">
        <f>IF('Corporate Gifting Order Form'!N959="","",'Corporate Gifting Order Form'!N959)</f>
        <v/>
      </c>
      <c r="O947" s="29" t="str">
        <f>IFERROR("",'Corporate Gifting Order Form'!P959)</f>
        <v/>
      </c>
      <c r="P947" s="28" t="str">
        <f t="shared" si="30"/>
        <v/>
      </c>
      <c r="Q947" s="29" t="str">
        <f>IFERROR("",'Corporate Gifting Order Form'!R959)</f>
        <v/>
      </c>
      <c r="R947" s="29" t="str">
        <f>IFERROR("",'Corporate Gifting Order Form'!S959)</f>
        <v/>
      </c>
      <c r="S947" s="28" t="str">
        <f>_xlfn.IFNA(IF(B944="Yes",(VLOOKUP(R947,Gifts!B943:D950,2,FALSE)),(VLOOKUP(R947,Gifts!B943:D950,3,FALSE))),"")</f>
        <v/>
      </c>
    </row>
    <row r="948" spans="1:19" x14ac:dyDescent="0.25">
      <c r="A948" s="44" t="str">
        <f>IF('Corporate Gifting Order Form'!B960="","",'Corporate Gifting Order Form'!B960)</f>
        <v/>
      </c>
      <c r="B948" s="29" t="str">
        <f>IF('Corporate Gifting Order Form'!C960="","",'Corporate Gifting Order Form'!C960)</f>
        <v/>
      </c>
      <c r="C948" s="29" t="str">
        <f>IF('Corporate Gifting Order Form'!D960="","",'Corporate Gifting Order Form'!D960)</f>
        <v/>
      </c>
      <c r="D948" s="29" t="str">
        <f>IF('Corporate Gifting Order Form'!E960="","",'Corporate Gifting Order Form'!E960)</f>
        <v/>
      </c>
      <c r="E948" s="29" t="str">
        <f>IF('Corporate Gifting Order Form'!F960="","",'Corporate Gifting Order Form'!F960)</f>
        <v/>
      </c>
      <c r="F948" s="29" t="str">
        <f>IF('Corporate Gifting Order Form'!G960="","",'Corporate Gifting Order Form'!G960)</f>
        <v/>
      </c>
      <c r="G948" s="29" t="str">
        <f>IF('Corporate Gifting Order Form'!H960="","",'Corporate Gifting Order Form'!H960)</f>
        <v/>
      </c>
      <c r="H948" s="29" t="str">
        <f>IF('Corporate Gifting Order Form'!I960="","",'Corporate Gifting Order Form'!I960)</f>
        <v/>
      </c>
      <c r="I948" s="45" t="str">
        <f>IF('Corporate Gifting Order Form'!J960="","",'Corporate Gifting Order Form'!J960)</f>
        <v/>
      </c>
      <c r="J948" s="28" t="str">
        <f t="shared" si="29"/>
        <v/>
      </c>
      <c r="K948" s="33" t="str">
        <f>IF('Corporate Gifting Order Form'!K960="","",'Corporate Gifting Order Form'!K960)</f>
        <v/>
      </c>
      <c r="L948" s="29" t="str">
        <f>IF('Corporate Gifting Order Form'!L960="","",'Corporate Gifting Order Form'!L960)</f>
        <v/>
      </c>
      <c r="M948" s="29" t="str">
        <f>IF('Corporate Gifting Order Form'!M960="","",'Corporate Gifting Order Form'!M960)</f>
        <v/>
      </c>
      <c r="N948" s="44" t="str">
        <f>IF('Corporate Gifting Order Form'!N960="","",'Corporate Gifting Order Form'!N960)</f>
        <v/>
      </c>
      <c r="O948" s="29" t="str">
        <f>IFERROR("",'Corporate Gifting Order Form'!P960)</f>
        <v/>
      </c>
      <c r="P948" s="28" t="str">
        <f t="shared" si="30"/>
        <v/>
      </c>
      <c r="Q948" s="29" t="str">
        <f>IFERROR("",'Corporate Gifting Order Form'!R960)</f>
        <v/>
      </c>
      <c r="R948" s="29" t="str">
        <f>IFERROR("",'Corporate Gifting Order Form'!S960)</f>
        <v/>
      </c>
      <c r="S948" s="28" t="str">
        <f>_xlfn.IFNA(IF(B945="Yes",(VLOOKUP(R948,Gifts!B944:D951,2,FALSE)),(VLOOKUP(R948,Gifts!B944:D951,3,FALSE))),"")</f>
        <v/>
      </c>
    </row>
    <row r="949" spans="1:19" x14ac:dyDescent="0.25">
      <c r="A949" s="44" t="str">
        <f>IF('Corporate Gifting Order Form'!B961="","",'Corporate Gifting Order Form'!B961)</f>
        <v/>
      </c>
      <c r="B949" s="29" t="str">
        <f>IF('Corporate Gifting Order Form'!C961="","",'Corporate Gifting Order Form'!C961)</f>
        <v/>
      </c>
      <c r="C949" s="29" t="str">
        <f>IF('Corporate Gifting Order Form'!D961="","",'Corporate Gifting Order Form'!D961)</f>
        <v/>
      </c>
      <c r="D949" s="29" t="str">
        <f>IF('Corporate Gifting Order Form'!E961="","",'Corporate Gifting Order Form'!E961)</f>
        <v/>
      </c>
      <c r="E949" s="29" t="str">
        <f>IF('Corporate Gifting Order Form'!F961="","",'Corporate Gifting Order Form'!F961)</f>
        <v/>
      </c>
      <c r="F949" s="29" t="str">
        <f>IF('Corporate Gifting Order Form'!G961="","",'Corporate Gifting Order Form'!G961)</f>
        <v/>
      </c>
      <c r="G949" s="29" t="str">
        <f>IF('Corporate Gifting Order Form'!H961="","",'Corporate Gifting Order Form'!H961)</f>
        <v/>
      </c>
      <c r="H949" s="29" t="str">
        <f>IF('Corporate Gifting Order Form'!I961="","",'Corporate Gifting Order Form'!I961)</f>
        <v/>
      </c>
      <c r="I949" s="45" t="str">
        <f>IF('Corporate Gifting Order Form'!J961="","",'Corporate Gifting Order Form'!J961)</f>
        <v/>
      </c>
      <c r="J949" s="28" t="str">
        <f t="shared" si="29"/>
        <v/>
      </c>
      <c r="K949" s="33" t="str">
        <f>IF('Corporate Gifting Order Form'!K961="","",'Corporate Gifting Order Form'!K961)</f>
        <v/>
      </c>
      <c r="L949" s="29" t="str">
        <f>IF('Corporate Gifting Order Form'!L961="","",'Corporate Gifting Order Form'!L961)</f>
        <v/>
      </c>
      <c r="M949" s="29" t="str">
        <f>IF('Corporate Gifting Order Form'!M961="","",'Corporate Gifting Order Form'!M961)</f>
        <v/>
      </c>
      <c r="N949" s="44" t="str">
        <f>IF('Corporate Gifting Order Form'!N961="","",'Corporate Gifting Order Form'!N961)</f>
        <v/>
      </c>
      <c r="O949" s="29" t="str">
        <f>IFERROR("",'Corporate Gifting Order Form'!P961)</f>
        <v/>
      </c>
      <c r="P949" s="28" t="str">
        <f t="shared" si="30"/>
        <v/>
      </c>
      <c r="Q949" s="29" t="str">
        <f>IFERROR("",'Corporate Gifting Order Form'!R961)</f>
        <v/>
      </c>
      <c r="R949" s="29" t="str">
        <f>IFERROR("",'Corporate Gifting Order Form'!S961)</f>
        <v/>
      </c>
      <c r="S949" s="28" t="str">
        <f>_xlfn.IFNA(IF(B946="Yes",(VLOOKUP(R949,Gifts!B945:D952,2,FALSE)),(VLOOKUP(R949,Gifts!B945:D952,3,FALSE))),"")</f>
        <v/>
      </c>
    </row>
    <row r="950" spans="1:19" x14ac:dyDescent="0.25">
      <c r="A950" s="44" t="str">
        <f>IF('Corporate Gifting Order Form'!B962="","",'Corporate Gifting Order Form'!B962)</f>
        <v/>
      </c>
      <c r="B950" s="29" t="str">
        <f>IF('Corporate Gifting Order Form'!C962="","",'Corporate Gifting Order Form'!C962)</f>
        <v/>
      </c>
      <c r="C950" s="29" t="str">
        <f>IF('Corporate Gifting Order Form'!D962="","",'Corporate Gifting Order Form'!D962)</f>
        <v/>
      </c>
      <c r="D950" s="29" t="str">
        <f>IF('Corporate Gifting Order Form'!E962="","",'Corporate Gifting Order Form'!E962)</f>
        <v/>
      </c>
      <c r="E950" s="29" t="str">
        <f>IF('Corporate Gifting Order Form'!F962="","",'Corporate Gifting Order Form'!F962)</f>
        <v/>
      </c>
      <c r="F950" s="29" t="str">
        <f>IF('Corporate Gifting Order Form'!G962="","",'Corporate Gifting Order Form'!G962)</f>
        <v/>
      </c>
      <c r="G950" s="29" t="str">
        <f>IF('Corporate Gifting Order Form'!H962="","",'Corporate Gifting Order Form'!H962)</f>
        <v/>
      </c>
      <c r="H950" s="29" t="str">
        <f>IF('Corporate Gifting Order Form'!I962="","",'Corporate Gifting Order Form'!I962)</f>
        <v/>
      </c>
      <c r="I950" s="45" t="str">
        <f>IF('Corporate Gifting Order Form'!J962="","",'Corporate Gifting Order Form'!J962)</f>
        <v/>
      </c>
      <c r="J950" s="28" t="str">
        <f t="shared" si="29"/>
        <v/>
      </c>
      <c r="K950" s="33" t="str">
        <f>IF('Corporate Gifting Order Form'!K962="","",'Corporate Gifting Order Form'!K962)</f>
        <v/>
      </c>
      <c r="L950" s="29" t="str">
        <f>IF('Corporate Gifting Order Form'!L962="","",'Corporate Gifting Order Form'!L962)</f>
        <v/>
      </c>
      <c r="M950" s="29" t="str">
        <f>IF('Corporate Gifting Order Form'!M962="","",'Corporate Gifting Order Form'!M962)</f>
        <v/>
      </c>
      <c r="N950" s="44" t="str">
        <f>IF('Corporate Gifting Order Form'!N962="","",'Corporate Gifting Order Form'!N962)</f>
        <v/>
      </c>
      <c r="O950" s="29" t="str">
        <f>IFERROR("",'Corporate Gifting Order Form'!P962)</f>
        <v/>
      </c>
      <c r="P950" s="28" t="str">
        <f t="shared" si="30"/>
        <v/>
      </c>
      <c r="Q950" s="29" t="str">
        <f>IFERROR("",'Corporate Gifting Order Form'!R962)</f>
        <v/>
      </c>
      <c r="R950" s="29" t="str">
        <f>IFERROR("",'Corporate Gifting Order Form'!S962)</f>
        <v/>
      </c>
      <c r="S950" s="28" t="str">
        <f>_xlfn.IFNA(IF(B947="Yes",(VLOOKUP(R950,Gifts!B946:D953,2,FALSE)),(VLOOKUP(R950,Gifts!B946:D953,3,FALSE))),"")</f>
        <v/>
      </c>
    </row>
    <row r="951" spans="1:19" x14ac:dyDescent="0.25">
      <c r="A951" s="44" t="str">
        <f>IF('Corporate Gifting Order Form'!B963="","",'Corporate Gifting Order Form'!B963)</f>
        <v/>
      </c>
      <c r="B951" s="29" t="str">
        <f>IF('Corporate Gifting Order Form'!C963="","",'Corporate Gifting Order Form'!C963)</f>
        <v/>
      </c>
      <c r="C951" s="29" t="str">
        <f>IF('Corporate Gifting Order Form'!D963="","",'Corporate Gifting Order Form'!D963)</f>
        <v/>
      </c>
      <c r="D951" s="29" t="str">
        <f>IF('Corporate Gifting Order Form'!E963="","",'Corporate Gifting Order Form'!E963)</f>
        <v/>
      </c>
      <c r="E951" s="29" t="str">
        <f>IF('Corporate Gifting Order Form'!F963="","",'Corporate Gifting Order Form'!F963)</f>
        <v/>
      </c>
      <c r="F951" s="29" t="str">
        <f>IF('Corporate Gifting Order Form'!G963="","",'Corporate Gifting Order Form'!G963)</f>
        <v/>
      </c>
      <c r="G951" s="29" t="str">
        <f>IF('Corporate Gifting Order Form'!H963="","",'Corporate Gifting Order Form'!H963)</f>
        <v/>
      </c>
      <c r="H951" s="29" t="str">
        <f>IF('Corporate Gifting Order Form'!I963="","",'Corporate Gifting Order Form'!I963)</f>
        <v/>
      </c>
      <c r="I951" s="45" t="str">
        <f>IF('Corporate Gifting Order Form'!J963="","",'Corporate Gifting Order Form'!J963)</f>
        <v/>
      </c>
      <c r="J951" s="28" t="str">
        <f t="shared" si="29"/>
        <v/>
      </c>
      <c r="K951" s="33" t="str">
        <f>IF('Corporate Gifting Order Form'!K963="","",'Corporate Gifting Order Form'!K963)</f>
        <v/>
      </c>
      <c r="L951" s="29" t="str">
        <f>IF('Corporate Gifting Order Form'!L963="","",'Corporate Gifting Order Form'!L963)</f>
        <v/>
      </c>
      <c r="M951" s="29" t="str">
        <f>IF('Corporate Gifting Order Form'!M963="","",'Corporate Gifting Order Form'!M963)</f>
        <v/>
      </c>
      <c r="N951" s="44" t="str">
        <f>IF('Corporate Gifting Order Form'!N963="","",'Corporate Gifting Order Form'!N963)</f>
        <v/>
      </c>
      <c r="O951" s="29" t="str">
        <f>IFERROR("",'Corporate Gifting Order Form'!P963)</f>
        <v/>
      </c>
      <c r="P951" s="28" t="str">
        <f t="shared" si="30"/>
        <v/>
      </c>
      <c r="Q951" s="29" t="str">
        <f>IFERROR("",'Corporate Gifting Order Form'!R963)</f>
        <v/>
      </c>
      <c r="R951" s="29" t="str">
        <f>IFERROR("",'Corporate Gifting Order Form'!S963)</f>
        <v/>
      </c>
      <c r="S951" s="28" t="str">
        <f>_xlfn.IFNA(IF(B948="Yes",(VLOOKUP(R951,Gifts!B947:D954,2,FALSE)),(VLOOKUP(R951,Gifts!B947:D954,3,FALSE))),"")</f>
        <v/>
      </c>
    </row>
    <row r="952" spans="1:19" x14ac:dyDescent="0.25">
      <c r="A952" s="44" t="str">
        <f>IF('Corporate Gifting Order Form'!B964="","",'Corporate Gifting Order Form'!B964)</f>
        <v/>
      </c>
      <c r="B952" s="29" t="str">
        <f>IF('Corporate Gifting Order Form'!C964="","",'Corporate Gifting Order Form'!C964)</f>
        <v/>
      </c>
      <c r="C952" s="29" t="str">
        <f>IF('Corporate Gifting Order Form'!D964="","",'Corporate Gifting Order Form'!D964)</f>
        <v/>
      </c>
      <c r="D952" s="29" t="str">
        <f>IF('Corporate Gifting Order Form'!E964="","",'Corporate Gifting Order Form'!E964)</f>
        <v/>
      </c>
      <c r="E952" s="29" t="str">
        <f>IF('Corporate Gifting Order Form'!F964="","",'Corporate Gifting Order Form'!F964)</f>
        <v/>
      </c>
      <c r="F952" s="29" t="str">
        <f>IF('Corporate Gifting Order Form'!G964="","",'Corporate Gifting Order Form'!G964)</f>
        <v/>
      </c>
      <c r="G952" s="29" t="str">
        <f>IF('Corporate Gifting Order Form'!H964="","",'Corporate Gifting Order Form'!H964)</f>
        <v/>
      </c>
      <c r="H952" s="29" t="str">
        <f>IF('Corporate Gifting Order Form'!I964="","",'Corporate Gifting Order Form'!I964)</f>
        <v/>
      </c>
      <c r="I952" s="45" t="str">
        <f>IF('Corporate Gifting Order Form'!J964="","",'Corporate Gifting Order Form'!J964)</f>
        <v/>
      </c>
      <c r="J952" s="28" t="str">
        <f t="shared" si="29"/>
        <v/>
      </c>
      <c r="K952" s="33" t="str">
        <f>IF('Corporate Gifting Order Form'!K964="","",'Corporate Gifting Order Form'!K964)</f>
        <v/>
      </c>
      <c r="L952" s="29" t="str">
        <f>IF('Corporate Gifting Order Form'!L964="","",'Corporate Gifting Order Form'!L964)</f>
        <v/>
      </c>
      <c r="M952" s="29" t="str">
        <f>IF('Corporate Gifting Order Form'!M964="","",'Corporate Gifting Order Form'!M964)</f>
        <v/>
      </c>
      <c r="N952" s="44" t="str">
        <f>IF('Corporate Gifting Order Form'!N964="","",'Corporate Gifting Order Form'!N964)</f>
        <v/>
      </c>
      <c r="O952" s="29" t="str">
        <f>IFERROR("",'Corporate Gifting Order Form'!P964)</f>
        <v/>
      </c>
      <c r="P952" s="28" t="str">
        <f t="shared" si="30"/>
        <v/>
      </c>
      <c r="Q952" s="29" t="str">
        <f>IFERROR("",'Corporate Gifting Order Form'!R964)</f>
        <v/>
      </c>
      <c r="R952" s="29" t="str">
        <f>IFERROR("",'Corporate Gifting Order Form'!S964)</f>
        <v/>
      </c>
      <c r="S952" s="28" t="str">
        <f>_xlfn.IFNA(IF(B949="Yes",(VLOOKUP(R952,Gifts!B948:D955,2,FALSE)),(VLOOKUP(R952,Gifts!B948:D955,3,FALSE))),"")</f>
        <v/>
      </c>
    </row>
    <row r="953" spans="1:19" x14ac:dyDescent="0.25">
      <c r="A953" s="44" t="str">
        <f>IF('Corporate Gifting Order Form'!B965="","",'Corporate Gifting Order Form'!B965)</f>
        <v/>
      </c>
      <c r="B953" s="29" t="str">
        <f>IF('Corporate Gifting Order Form'!C965="","",'Corporate Gifting Order Form'!C965)</f>
        <v/>
      </c>
      <c r="C953" s="29" t="str">
        <f>IF('Corporate Gifting Order Form'!D965="","",'Corporate Gifting Order Form'!D965)</f>
        <v/>
      </c>
      <c r="D953" s="29" t="str">
        <f>IF('Corporate Gifting Order Form'!E965="","",'Corporate Gifting Order Form'!E965)</f>
        <v/>
      </c>
      <c r="E953" s="29" t="str">
        <f>IF('Corporate Gifting Order Form'!F965="","",'Corporate Gifting Order Form'!F965)</f>
        <v/>
      </c>
      <c r="F953" s="29" t="str">
        <f>IF('Corporate Gifting Order Form'!G965="","",'Corporate Gifting Order Form'!G965)</f>
        <v/>
      </c>
      <c r="G953" s="29" t="str">
        <f>IF('Corporate Gifting Order Form'!H965="","",'Corporate Gifting Order Form'!H965)</f>
        <v/>
      </c>
      <c r="H953" s="29" t="str">
        <f>IF('Corporate Gifting Order Form'!I965="","",'Corporate Gifting Order Form'!I965)</f>
        <v/>
      </c>
      <c r="I953" s="45" t="str">
        <f>IF('Corporate Gifting Order Form'!J965="","",'Corporate Gifting Order Form'!J965)</f>
        <v/>
      </c>
      <c r="J953" s="28" t="str">
        <f t="shared" si="29"/>
        <v/>
      </c>
      <c r="K953" s="33" t="str">
        <f>IF('Corporate Gifting Order Form'!K965="","",'Corporate Gifting Order Form'!K965)</f>
        <v/>
      </c>
      <c r="L953" s="29" t="str">
        <f>IF('Corporate Gifting Order Form'!L965="","",'Corporate Gifting Order Form'!L965)</f>
        <v/>
      </c>
      <c r="M953" s="29" t="str">
        <f>IF('Corporate Gifting Order Form'!M965="","",'Corporate Gifting Order Form'!M965)</f>
        <v/>
      </c>
      <c r="N953" s="44" t="str">
        <f>IF('Corporate Gifting Order Form'!N965="","",'Corporate Gifting Order Form'!N965)</f>
        <v/>
      </c>
      <c r="O953" s="29" t="str">
        <f>IFERROR("",'Corporate Gifting Order Form'!P965)</f>
        <v/>
      </c>
      <c r="P953" s="28" t="str">
        <f t="shared" si="30"/>
        <v/>
      </c>
      <c r="Q953" s="29" t="str">
        <f>IFERROR("",'Corporate Gifting Order Form'!R965)</f>
        <v/>
      </c>
      <c r="R953" s="29" t="str">
        <f>IFERROR("",'Corporate Gifting Order Form'!S965)</f>
        <v/>
      </c>
      <c r="S953" s="28" t="str">
        <f>_xlfn.IFNA(IF(B950="Yes",(VLOOKUP(R953,Gifts!B949:D956,2,FALSE)),(VLOOKUP(R953,Gifts!B949:D956,3,FALSE))),"")</f>
        <v/>
      </c>
    </row>
    <row r="954" spans="1:19" x14ac:dyDescent="0.25">
      <c r="A954" s="44" t="str">
        <f>IF('Corporate Gifting Order Form'!B966="","",'Corporate Gifting Order Form'!B966)</f>
        <v/>
      </c>
      <c r="B954" s="29" t="str">
        <f>IF('Corporate Gifting Order Form'!C966="","",'Corporate Gifting Order Form'!C966)</f>
        <v/>
      </c>
      <c r="C954" s="29" t="str">
        <f>IF('Corporate Gifting Order Form'!D966="","",'Corporate Gifting Order Form'!D966)</f>
        <v/>
      </c>
      <c r="D954" s="29" t="str">
        <f>IF('Corporate Gifting Order Form'!E966="","",'Corporate Gifting Order Form'!E966)</f>
        <v/>
      </c>
      <c r="E954" s="29" t="str">
        <f>IF('Corporate Gifting Order Form'!F966="","",'Corporate Gifting Order Form'!F966)</f>
        <v/>
      </c>
      <c r="F954" s="29" t="str">
        <f>IF('Corporate Gifting Order Form'!G966="","",'Corporate Gifting Order Form'!G966)</f>
        <v/>
      </c>
      <c r="G954" s="29" t="str">
        <f>IF('Corporate Gifting Order Form'!H966="","",'Corporate Gifting Order Form'!H966)</f>
        <v/>
      </c>
      <c r="H954" s="29" t="str">
        <f>IF('Corporate Gifting Order Form'!I966="","",'Corporate Gifting Order Form'!I966)</f>
        <v/>
      </c>
      <c r="I954" s="45" t="str">
        <f>IF('Corporate Gifting Order Form'!J966="","",'Corporate Gifting Order Form'!J966)</f>
        <v/>
      </c>
      <c r="J954" s="28" t="str">
        <f t="shared" si="29"/>
        <v/>
      </c>
      <c r="K954" s="33" t="str">
        <f>IF('Corporate Gifting Order Form'!K966="","",'Corporate Gifting Order Form'!K966)</f>
        <v/>
      </c>
      <c r="L954" s="29" t="str">
        <f>IF('Corporate Gifting Order Form'!L966="","",'Corporate Gifting Order Form'!L966)</f>
        <v/>
      </c>
      <c r="M954" s="29" t="str">
        <f>IF('Corporate Gifting Order Form'!M966="","",'Corporate Gifting Order Form'!M966)</f>
        <v/>
      </c>
      <c r="N954" s="44" t="str">
        <f>IF('Corporate Gifting Order Form'!N966="","",'Corporate Gifting Order Form'!N966)</f>
        <v/>
      </c>
      <c r="O954" s="29" t="str">
        <f>IFERROR("",'Corporate Gifting Order Form'!P966)</f>
        <v/>
      </c>
      <c r="P954" s="28" t="str">
        <f t="shared" si="30"/>
        <v/>
      </c>
      <c r="Q954" s="29" t="str">
        <f>IFERROR("",'Corporate Gifting Order Form'!R966)</f>
        <v/>
      </c>
      <c r="R954" s="29" t="str">
        <f>IFERROR("",'Corporate Gifting Order Form'!S966)</f>
        <v/>
      </c>
      <c r="S954" s="28" t="str">
        <f>_xlfn.IFNA(IF(B951="Yes",(VLOOKUP(R954,Gifts!B950:D957,2,FALSE)),(VLOOKUP(R954,Gifts!B950:D957,3,FALSE))),"")</f>
        <v/>
      </c>
    </row>
    <row r="955" spans="1:19" x14ac:dyDescent="0.25">
      <c r="A955" s="44" t="str">
        <f>IF('Corporate Gifting Order Form'!B967="","",'Corporate Gifting Order Form'!B967)</f>
        <v/>
      </c>
      <c r="B955" s="29" t="str">
        <f>IF('Corporate Gifting Order Form'!C967="","",'Corporate Gifting Order Form'!C967)</f>
        <v/>
      </c>
      <c r="C955" s="29" t="str">
        <f>IF('Corporate Gifting Order Form'!D967="","",'Corporate Gifting Order Form'!D967)</f>
        <v/>
      </c>
      <c r="D955" s="29" t="str">
        <f>IF('Corporate Gifting Order Form'!E967="","",'Corporate Gifting Order Form'!E967)</f>
        <v/>
      </c>
      <c r="E955" s="29" t="str">
        <f>IF('Corporate Gifting Order Form'!F967="","",'Corporate Gifting Order Form'!F967)</f>
        <v/>
      </c>
      <c r="F955" s="29" t="str">
        <f>IF('Corporate Gifting Order Form'!G967="","",'Corporate Gifting Order Form'!G967)</f>
        <v/>
      </c>
      <c r="G955" s="29" t="str">
        <f>IF('Corporate Gifting Order Form'!H967="","",'Corporate Gifting Order Form'!H967)</f>
        <v/>
      </c>
      <c r="H955" s="29" t="str">
        <f>IF('Corporate Gifting Order Form'!I967="","",'Corporate Gifting Order Form'!I967)</f>
        <v/>
      </c>
      <c r="I955" s="45" t="str">
        <f>IF('Corporate Gifting Order Form'!J967="","",'Corporate Gifting Order Form'!J967)</f>
        <v/>
      </c>
      <c r="J955" s="28" t="str">
        <f t="shared" si="29"/>
        <v/>
      </c>
      <c r="K955" s="33" t="str">
        <f>IF('Corporate Gifting Order Form'!K967="","",'Corporate Gifting Order Form'!K967)</f>
        <v/>
      </c>
      <c r="L955" s="29" t="str">
        <f>IF('Corporate Gifting Order Form'!L967="","",'Corporate Gifting Order Form'!L967)</f>
        <v/>
      </c>
      <c r="M955" s="29" t="str">
        <f>IF('Corporate Gifting Order Form'!M967="","",'Corporate Gifting Order Form'!M967)</f>
        <v/>
      </c>
      <c r="N955" s="44" t="str">
        <f>IF('Corporate Gifting Order Form'!N967="","",'Corporate Gifting Order Form'!N967)</f>
        <v/>
      </c>
      <c r="O955" s="29" t="str">
        <f>IFERROR("",'Corporate Gifting Order Form'!P967)</f>
        <v/>
      </c>
      <c r="P955" s="28" t="str">
        <f t="shared" si="30"/>
        <v/>
      </c>
      <c r="Q955" s="29" t="str">
        <f>IFERROR("",'Corporate Gifting Order Form'!R967)</f>
        <v/>
      </c>
      <c r="R955" s="29" t="str">
        <f>IFERROR("",'Corporate Gifting Order Form'!S967)</f>
        <v/>
      </c>
      <c r="S955" s="28" t="str">
        <f>_xlfn.IFNA(IF(B952="Yes",(VLOOKUP(R955,Gifts!B951:D958,2,FALSE)),(VLOOKUP(R955,Gifts!B951:D958,3,FALSE))),"")</f>
        <v/>
      </c>
    </row>
    <row r="956" spans="1:19" x14ac:dyDescent="0.25">
      <c r="A956" s="44" t="str">
        <f>IF('Corporate Gifting Order Form'!B968="","",'Corporate Gifting Order Form'!B968)</f>
        <v/>
      </c>
      <c r="B956" s="29" t="str">
        <f>IF('Corporate Gifting Order Form'!C968="","",'Corporate Gifting Order Form'!C968)</f>
        <v/>
      </c>
      <c r="C956" s="29" t="str">
        <f>IF('Corporate Gifting Order Form'!D968="","",'Corporate Gifting Order Form'!D968)</f>
        <v/>
      </c>
      <c r="D956" s="29" t="str">
        <f>IF('Corporate Gifting Order Form'!E968="","",'Corporate Gifting Order Form'!E968)</f>
        <v/>
      </c>
      <c r="E956" s="29" t="str">
        <f>IF('Corporate Gifting Order Form'!F968="","",'Corporate Gifting Order Form'!F968)</f>
        <v/>
      </c>
      <c r="F956" s="29" t="str">
        <f>IF('Corporate Gifting Order Form'!G968="","",'Corporate Gifting Order Form'!G968)</f>
        <v/>
      </c>
      <c r="G956" s="29" t="str">
        <f>IF('Corporate Gifting Order Form'!H968="","",'Corporate Gifting Order Form'!H968)</f>
        <v/>
      </c>
      <c r="H956" s="29" t="str">
        <f>IF('Corporate Gifting Order Form'!I968="","",'Corporate Gifting Order Form'!I968)</f>
        <v/>
      </c>
      <c r="I956" s="45" t="str">
        <f>IF('Corporate Gifting Order Form'!J968="","",'Corporate Gifting Order Form'!J968)</f>
        <v/>
      </c>
      <c r="J956" s="28" t="str">
        <f t="shared" si="29"/>
        <v/>
      </c>
      <c r="K956" s="33" t="str">
        <f>IF('Corporate Gifting Order Form'!K968="","",'Corporate Gifting Order Form'!K968)</f>
        <v/>
      </c>
      <c r="L956" s="29" t="str">
        <f>IF('Corporate Gifting Order Form'!L968="","",'Corporate Gifting Order Form'!L968)</f>
        <v/>
      </c>
      <c r="M956" s="29" t="str">
        <f>IF('Corporate Gifting Order Form'!M968="","",'Corporate Gifting Order Form'!M968)</f>
        <v/>
      </c>
      <c r="N956" s="44" t="str">
        <f>IF('Corporate Gifting Order Form'!N968="","",'Corporate Gifting Order Form'!N968)</f>
        <v/>
      </c>
      <c r="O956" s="29" t="str">
        <f>IFERROR("",'Corporate Gifting Order Form'!P968)</f>
        <v/>
      </c>
      <c r="P956" s="28" t="str">
        <f t="shared" si="30"/>
        <v/>
      </c>
      <c r="Q956" s="29" t="str">
        <f>IFERROR("",'Corporate Gifting Order Form'!R968)</f>
        <v/>
      </c>
      <c r="R956" s="29" t="str">
        <f>IFERROR("",'Corporate Gifting Order Form'!S968)</f>
        <v/>
      </c>
      <c r="S956" s="28" t="str">
        <f>_xlfn.IFNA(IF(B953="Yes",(VLOOKUP(R956,Gifts!B952:D959,2,FALSE)),(VLOOKUP(R956,Gifts!B952:D959,3,FALSE))),"")</f>
        <v/>
      </c>
    </row>
    <row r="957" spans="1:19" x14ac:dyDescent="0.25">
      <c r="A957" s="44" t="str">
        <f>IF('Corporate Gifting Order Form'!B969="","",'Corporate Gifting Order Form'!B969)</f>
        <v/>
      </c>
      <c r="B957" s="29" t="str">
        <f>IF('Corporate Gifting Order Form'!C969="","",'Corporate Gifting Order Form'!C969)</f>
        <v/>
      </c>
      <c r="C957" s="29" t="str">
        <f>IF('Corporate Gifting Order Form'!D969="","",'Corporate Gifting Order Form'!D969)</f>
        <v/>
      </c>
      <c r="D957" s="29" t="str">
        <f>IF('Corporate Gifting Order Form'!E969="","",'Corporate Gifting Order Form'!E969)</f>
        <v/>
      </c>
      <c r="E957" s="29" t="str">
        <f>IF('Corporate Gifting Order Form'!F969="","",'Corporate Gifting Order Form'!F969)</f>
        <v/>
      </c>
      <c r="F957" s="29" t="str">
        <f>IF('Corporate Gifting Order Form'!G969="","",'Corporate Gifting Order Form'!G969)</f>
        <v/>
      </c>
      <c r="G957" s="29" t="str">
        <f>IF('Corporate Gifting Order Form'!H969="","",'Corporate Gifting Order Form'!H969)</f>
        <v/>
      </c>
      <c r="H957" s="29" t="str">
        <f>IF('Corporate Gifting Order Form'!I969="","",'Corporate Gifting Order Form'!I969)</f>
        <v/>
      </c>
      <c r="I957" s="45" t="str">
        <f>IF('Corporate Gifting Order Form'!J969="","",'Corporate Gifting Order Form'!J969)</f>
        <v/>
      </c>
      <c r="J957" s="28" t="str">
        <f t="shared" si="29"/>
        <v/>
      </c>
      <c r="K957" s="33" t="str">
        <f>IF('Corporate Gifting Order Form'!K969="","",'Corporate Gifting Order Form'!K969)</f>
        <v/>
      </c>
      <c r="L957" s="29" t="str">
        <f>IF('Corporate Gifting Order Form'!L969="","",'Corporate Gifting Order Form'!L969)</f>
        <v/>
      </c>
      <c r="M957" s="29" t="str">
        <f>IF('Corporate Gifting Order Form'!M969="","",'Corporate Gifting Order Form'!M969)</f>
        <v/>
      </c>
      <c r="N957" s="44" t="str">
        <f>IF('Corporate Gifting Order Form'!N969="","",'Corporate Gifting Order Form'!N969)</f>
        <v/>
      </c>
      <c r="O957" s="29" t="str">
        <f>IFERROR("",'Corporate Gifting Order Form'!P969)</f>
        <v/>
      </c>
      <c r="P957" s="28" t="str">
        <f t="shared" si="30"/>
        <v/>
      </c>
      <c r="Q957" s="29" t="str">
        <f>IFERROR("",'Corporate Gifting Order Form'!R969)</f>
        <v/>
      </c>
      <c r="R957" s="29" t="str">
        <f>IFERROR("",'Corporate Gifting Order Form'!S969)</f>
        <v/>
      </c>
      <c r="S957" s="28" t="str">
        <f>_xlfn.IFNA(IF(B954="Yes",(VLOOKUP(R957,Gifts!B953:D960,2,FALSE)),(VLOOKUP(R957,Gifts!B953:D960,3,FALSE))),"")</f>
        <v/>
      </c>
    </row>
    <row r="958" spans="1:19" x14ac:dyDescent="0.25">
      <c r="A958" s="44" t="str">
        <f>IF('Corporate Gifting Order Form'!B970="","",'Corporate Gifting Order Form'!B970)</f>
        <v/>
      </c>
      <c r="B958" s="29" t="str">
        <f>IF('Corporate Gifting Order Form'!C970="","",'Corporate Gifting Order Form'!C970)</f>
        <v/>
      </c>
      <c r="C958" s="29" t="str">
        <f>IF('Corporate Gifting Order Form'!D970="","",'Corporate Gifting Order Form'!D970)</f>
        <v/>
      </c>
      <c r="D958" s="29" t="str">
        <f>IF('Corporate Gifting Order Form'!E970="","",'Corporate Gifting Order Form'!E970)</f>
        <v/>
      </c>
      <c r="E958" s="29" t="str">
        <f>IF('Corporate Gifting Order Form'!F970="","",'Corporate Gifting Order Form'!F970)</f>
        <v/>
      </c>
      <c r="F958" s="29" t="str">
        <f>IF('Corporate Gifting Order Form'!G970="","",'Corporate Gifting Order Form'!G970)</f>
        <v/>
      </c>
      <c r="G958" s="29" t="str">
        <f>IF('Corporate Gifting Order Form'!H970="","",'Corporate Gifting Order Form'!H970)</f>
        <v/>
      </c>
      <c r="H958" s="29" t="str">
        <f>IF('Corporate Gifting Order Form'!I970="","",'Corporate Gifting Order Form'!I970)</f>
        <v/>
      </c>
      <c r="I958" s="45" t="str">
        <f>IF('Corporate Gifting Order Form'!J970="","",'Corporate Gifting Order Form'!J970)</f>
        <v/>
      </c>
      <c r="J958" s="28" t="str">
        <f t="shared" si="29"/>
        <v/>
      </c>
      <c r="K958" s="33" t="str">
        <f>IF('Corporate Gifting Order Form'!K970="","",'Corporate Gifting Order Form'!K970)</f>
        <v/>
      </c>
      <c r="L958" s="29" t="str">
        <f>IF('Corporate Gifting Order Form'!L970="","",'Corporate Gifting Order Form'!L970)</f>
        <v/>
      </c>
      <c r="M958" s="29" t="str">
        <f>IF('Corporate Gifting Order Form'!M970="","",'Corporate Gifting Order Form'!M970)</f>
        <v/>
      </c>
      <c r="N958" s="44" t="str">
        <f>IF('Corporate Gifting Order Form'!N970="","",'Corporate Gifting Order Form'!N970)</f>
        <v/>
      </c>
      <c r="O958" s="29" t="str">
        <f>IFERROR("",'Corporate Gifting Order Form'!P970)</f>
        <v/>
      </c>
      <c r="P958" s="28" t="str">
        <f t="shared" si="30"/>
        <v/>
      </c>
      <c r="Q958" s="29" t="str">
        <f>IFERROR("",'Corporate Gifting Order Form'!R970)</f>
        <v/>
      </c>
      <c r="R958" s="29" t="str">
        <f>IFERROR("",'Corporate Gifting Order Form'!S970)</f>
        <v/>
      </c>
      <c r="S958" s="28" t="str">
        <f>_xlfn.IFNA(IF(B955="Yes",(VLOOKUP(R958,Gifts!B954:D961,2,FALSE)),(VLOOKUP(R958,Gifts!B954:D961,3,FALSE))),"")</f>
        <v/>
      </c>
    </row>
    <row r="959" spans="1:19" x14ac:dyDescent="0.25">
      <c r="A959" s="44" t="str">
        <f>IF('Corporate Gifting Order Form'!B971="","",'Corporate Gifting Order Form'!B971)</f>
        <v/>
      </c>
      <c r="B959" s="29" t="str">
        <f>IF('Corporate Gifting Order Form'!C971="","",'Corporate Gifting Order Form'!C971)</f>
        <v/>
      </c>
      <c r="C959" s="29" t="str">
        <f>IF('Corporate Gifting Order Form'!D971="","",'Corporate Gifting Order Form'!D971)</f>
        <v/>
      </c>
      <c r="D959" s="29" t="str">
        <f>IF('Corporate Gifting Order Form'!E971="","",'Corporate Gifting Order Form'!E971)</f>
        <v/>
      </c>
      <c r="E959" s="29" t="str">
        <f>IF('Corporate Gifting Order Form'!F971="","",'Corporate Gifting Order Form'!F971)</f>
        <v/>
      </c>
      <c r="F959" s="29" t="str">
        <f>IF('Corporate Gifting Order Form'!G971="","",'Corporate Gifting Order Form'!G971)</f>
        <v/>
      </c>
      <c r="G959" s="29" t="str">
        <f>IF('Corporate Gifting Order Form'!H971="","",'Corporate Gifting Order Form'!H971)</f>
        <v/>
      </c>
      <c r="H959" s="29" t="str">
        <f>IF('Corporate Gifting Order Form'!I971="","",'Corporate Gifting Order Form'!I971)</f>
        <v/>
      </c>
      <c r="I959" s="45" t="str">
        <f>IF('Corporate Gifting Order Form'!J971="","",'Corporate Gifting Order Form'!J971)</f>
        <v/>
      </c>
      <c r="J959" s="28" t="str">
        <f t="shared" si="29"/>
        <v/>
      </c>
      <c r="K959" s="33" t="str">
        <f>IF('Corporate Gifting Order Form'!K971="","",'Corporate Gifting Order Form'!K971)</f>
        <v/>
      </c>
      <c r="L959" s="29" t="str">
        <f>IF('Corporate Gifting Order Form'!L971="","",'Corporate Gifting Order Form'!L971)</f>
        <v/>
      </c>
      <c r="M959" s="29" t="str">
        <f>IF('Corporate Gifting Order Form'!M971="","",'Corporate Gifting Order Form'!M971)</f>
        <v/>
      </c>
      <c r="N959" s="44" t="str">
        <f>IF('Corporate Gifting Order Form'!N971="","",'Corporate Gifting Order Form'!N971)</f>
        <v/>
      </c>
      <c r="O959" s="29" t="str">
        <f>IFERROR("",'Corporate Gifting Order Form'!P971)</f>
        <v/>
      </c>
      <c r="P959" s="28" t="str">
        <f t="shared" si="30"/>
        <v/>
      </c>
      <c r="Q959" s="29" t="str">
        <f>IFERROR("",'Corporate Gifting Order Form'!R971)</f>
        <v/>
      </c>
      <c r="R959" s="29" t="str">
        <f>IFERROR("",'Corporate Gifting Order Form'!S971)</f>
        <v/>
      </c>
      <c r="S959" s="28" t="str">
        <f>_xlfn.IFNA(IF(B956="Yes",(VLOOKUP(R959,Gifts!B955:D962,2,FALSE)),(VLOOKUP(R959,Gifts!B955:D962,3,FALSE))),"")</f>
        <v/>
      </c>
    </row>
    <row r="960" spans="1:19" x14ac:dyDescent="0.25">
      <c r="A960" s="44" t="str">
        <f>IF('Corporate Gifting Order Form'!B972="","",'Corporate Gifting Order Form'!B972)</f>
        <v/>
      </c>
      <c r="B960" s="29" t="str">
        <f>IF('Corporate Gifting Order Form'!C972="","",'Corporate Gifting Order Form'!C972)</f>
        <v/>
      </c>
      <c r="C960" s="29" t="str">
        <f>IF('Corporate Gifting Order Form'!D972="","",'Corporate Gifting Order Form'!D972)</f>
        <v/>
      </c>
      <c r="D960" s="29" t="str">
        <f>IF('Corporate Gifting Order Form'!E972="","",'Corporate Gifting Order Form'!E972)</f>
        <v/>
      </c>
      <c r="E960" s="29" t="str">
        <f>IF('Corporate Gifting Order Form'!F972="","",'Corporate Gifting Order Form'!F972)</f>
        <v/>
      </c>
      <c r="F960" s="29" t="str">
        <f>IF('Corporate Gifting Order Form'!G972="","",'Corporate Gifting Order Form'!G972)</f>
        <v/>
      </c>
      <c r="G960" s="29" t="str">
        <f>IF('Corporate Gifting Order Form'!H972="","",'Corporate Gifting Order Form'!H972)</f>
        <v/>
      </c>
      <c r="H960" s="29" t="str">
        <f>IF('Corporate Gifting Order Form'!I972="","",'Corporate Gifting Order Form'!I972)</f>
        <v/>
      </c>
      <c r="I960" s="45" t="str">
        <f>IF('Corporate Gifting Order Form'!J972="","",'Corporate Gifting Order Form'!J972)</f>
        <v/>
      </c>
      <c r="J960" s="28" t="str">
        <f t="shared" si="29"/>
        <v/>
      </c>
      <c r="K960" s="33" t="str">
        <f>IF('Corporate Gifting Order Form'!K972="","",'Corporate Gifting Order Form'!K972)</f>
        <v/>
      </c>
      <c r="L960" s="29" t="str">
        <f>IF('Corporate Gifting Order Form'!L972="","",'Corporate Gifting Order Form'!L972)</f>
        <v/>
      </c>
      <c r="M960" s="29" t="str">
        <f>IF('Corporate Gifting Order Form'!M972="","",'Corporate Gifting Order Form'!M972)</f>
        <v/>
      </c>
      <c r="N960" s="44" t="str">
        <f>IF('Corporate Gifting Order Form'!N972="","",'Corporate Gifting Order Form'!N972)</f>
        <v/>
      </c>
      <c r="O960" s="29" t="str">
        <f>IFERROR("",'Corporate Gifting Order Form'!P972)</f>
        <v/>
      </c>
      <c r="P960" s="28" t="str">
        <f t="shared" si="30"/>
        <v/>
      </c>
      <c r="Q960" s="29" t="str">
        <f>IFERROR("",'Corporate Gifting Order Form'!R972)</f>
        <v/>
      </c>
      <c r="R960" s="29" t="str">
        <f>IFERROR("",'Corporate Gifting Order Form'!S972)</f>
        <v/>
      </c>
      <c r="S960" s="28" t="str">
        <f>_xlfn.IFNA(IF(B957="Yes",(VLOOKUP(R960,Gifts!B956:D963,2,FALSE)),(VLOOKUP(R960,Gifts!B956:D963,3,FALSE))),"")</f>
        <v/>
      </c>
    </row>
    <row r="961" spans="1:19" x14ac:dyDescent="0.25">
      <c r="A961" s="44" t="str">
        <f>IF('Corporate Gifting Order Form'!B973="","",'Corporate Gifting Order Form'!B973)</f>
        <v/>
      </c>
      <c r="B961" s="29" t="str">
        <f>IF('Corporate Gifting Order Form'!C973="","",'Corporate Gifting Order Form'!C973)</f>
        <v/>
      </c>
      <c r="C961" s="29" t="str">
        <f>IF('Corporate Gifting Order Form'!D973="","",'Corporate Gifting Order Form'!D973)</f>
        <v/>
      </c>
      <c r="D961" s="29" t="str">
        <f>IF('Corporate Gifting Order Form'!E973="","",'Corporate Gifting Order Form'!E973)</f>
        <v/>
      </c>
      <c r="E961" s="29" t="str">
        <f>IF('Corporate Gifting Order Form'!F973="","",'Corporate Gifting Order Form'!F973)</f>
        <v/>
      </c>
      <c r="F961" s="29" t="str">
        <f>IF('Corporate Gifting Order Form'!G973="","",'Corporate Gifting Order Form'!G973)</f>
        <v/>
      </c>
      <c r="G961" s="29" t="str">
        <f>IF('Corporate Gifting Order Form'!H973="","",'Corporate Gifting Order Form'!H973)</f>
        <v/>
      </c>
      <c r="H961" s="29" t="str">
        <f>IF('Corporate Gifting Order Form'!I973="","",'Corporate Gifting Order Form'!I973)</f>
        <v/>
      </c>
      <c r="I961" s="45" t="str">
        <f>IF('Corporate Gifting Order Form'!J973="","",'Corporate Gifting Order Form'!J973)</f>
        <v/>
      </c>
      <c r="J961" s="28" t="str">
        <f t="shared" si="29"/>
        <v/>
      </c>
      <c r="K961" s="33" t="str">
        <f>IF('Corporate Gifting Order Form'!K973="","",'Corporate Gifting Order Form'!K973)</f>
        <v/>
      </c>
      <c r="L961" s="29" t="str">
        <f>IF('Corporate Gifting Order Form'!L973="","",'Corporate Gifting Order Form'!L973)</f>
        <v/>
      </c>
      <c r="M961" s="29" t="str">
        <f>IF('Corporate Gifting Order Form'!M973="","",'Corporate Gifting Order Form'!M973)</f>
        <v/>
      </c>
      <c r="N961" s="44" t="str">
        <f>IF('Corporate Gifting Order Form'!N973="","",'Corporate Gifting Order Form'!N973)</f>
        <v/>
      </c>
      <c r="O961" s="29" t="str">
        <f>IFERROR("",'Corporate Gifting Order Form'!P973)</f>
        <v/>
      </c>
      <c r="P961" s="28" t="str">
        <f t="shared" si="30"/>
        <v/>
      </c>
      <c r="Q961" s="29" t="str">
        <f>IFERROR("",'Corporate Gifting Order Form'!R973)</f>
        <v/>
      </c>
      <c r="R961" s="29" t="str">
        <f>IFERROR("",'Corporate Gifting Order Form'!S973)</f>
        <v/>
      </c>
      <c r="S961" s="28" t="str">
        <f>_xlfn.IFNA(IF(B958="Yes",(VLOOKUP(R961,Gifts!B957:D964,2,FALSE)),(VLOOKUP(R961,Gifts!B957:D964,3,FALSE))),"")</f>
        <v/>
      </c>
    </row>
    <row r="962" spans="1:19" x14ac:dyDescent="0.25">
      <c r="A962" s="44" t="str">
        <f>IF('Corporate Gifting Order Form'!B974="","",'Corporate Gifting Order Form'!B974)</f>
        <v/>
      </c>
      <c r="B962" s="29" t="str">
        <f>IF('Corporate Gifting Order Form'!C974="","",'Corporate Gifting Order Form'!C974)</f>
        <v/>
      </c>
      <c r="C962" s="29" t="str">
        <f>IF('Corporate Gifting Order Form'!D974="","",'Corporate Gifting Order Form'!D974)</f>
        <v/>
      </c>
      <c r="D962" s="29" t="str">
        <f>IF('Corporate Gifting Order Form'!E974="","",'Corporate Gifting Order Form'!E974)</f>
        <v/>
      </c>
      <c r="E962" s="29" t="str">
        <f>IF('Corporate Gifting Order Form'!F974="","",'Corporate Gifting Order Form'!F974)</f>
        <v/>
      </c>
      <c r="F962" s="29" t="str">
        <f>IF('Corporate Gifting Order Form'!G974="","",'Corporate Gifting Order Form'!G974)</f>
        <v/>
      </c>
      <c r="G962" s="29" t="str">
        <f>IF('Corporate Gifting Order Form'!H974="","",'Corporate Gifting Order Form'!H974)</f>
        <v/>
      </c>
      <c r="H962" s="29" t="str">
        <f>IF('Corporate Gifting Order Form'!I974="","",'Corporate Gifting Order Form'!I974)</f>
        <v/>
      </c>
      <c r="I962" s="45" t="str">
        <f>IF('Corporate Gifting Order Form'!J974="","",'Corporate Gifting Order Form'!J974)</f>
        <v/>
      </c>
      <c r="J962" s="28" t="str">
        <f t="shared" si="29"/>
        <v/>
      </c>
      <c r="K962" s="33" t="str">
        <f>IF('Corporate Gifting Order Form'!K974="","",'Corporate Gifting Order Form'!K974)</f>
        <v/>
      </c>
      <c r="L962" s="29" t="str">
        <f>IF('Corporate Gifting Order Form'!L974="","",'Corporate Gifting Order Form'!L974)</f>
        <v/>
      </c>
      <c r="M962" s="29" t="str">
        <f>IF('Corporate Gifting Order Form'!M974="","",'Corporate Gifting Order Form'!M974)</f>
        <v/>
      </c>
      <c r="N962" s="44" t="str">
        <f>IF('Corporate Gifting Order Form'!N974="","",'Corporate Gifting Order Form'!N974)</f>
        <v/>
      </c>
      <c r="O962" s="29" t="str">
        <f>IFERROR("",'Corporate Gifting Order Form'!P974)</f>
        <v/>
      </c>
      <c r="P962" s="28" t="str">
        <f t="shared" si="30"/>
        <v/>
      </c>
      <c r="Q962" s="29" t="str">
        <f>IFERROR("",'Corporate Gifting Order Form'!R974)</f>
        <v/>
      </c>
      <c r="R962" s="29" t="str">
        <f>IFERROR("",'Corporate Gifting Order Form'!S974)</f>
        <v/>
      </c>
      <c r="S962" s="28" t="str">
        <f>_xlfn.IFNA(IF(B959="Yes",(VLOOKUP(R962,Gifts!B958:D965,2,FALSE)),(VLOOKUP(R962,Gifts!B958:D965,3,FALSE))),"")</f>
        <v/>
      </c>
    </row>
    <row r="963" spans="1:19" x14ac:dyDescent="0.25">
      <c r="A963" s="44" t="str">
        <f>IF('Corporate Gifting Order Form'!B975="","",'Corporate Gifting Order Form'!B975)</f>
        <v/>
      </c>
      <c r="B963" s="29" t="str">
        <f>IF('Corporate Gifting Order Form'!C975="","",'Corporate Gifting Order Form'!C975)</f>
        <v/>
      </c>
      <c r="C963" s="29" t="str">
        <f>IF('Corporate Gifting Order Form'!D975="","",'Corporate Gifting Order Form'!D975)</f>
        <v/>
      </c>
      <c r="D963" s="29" t="str">
        <f>IF('Corporate Gifting Order Form'!E975="","",'Corporate Gifting Order Form'!E975)</f>
        <v/>
      </c>
      <c r="E963" s="29" t="str">
        <f>IF('Corporate Gifting Order Form'!F975="","",'Corporate Gifting Order Form'!F975)</f>
        <v/>
      </c>
      <c r="F963" s="29" t="str">
        <f>IF('Corporate Gifting Order Form'!G975="","",'Corporate Gifting Order Form'!G975)</f>
        <v/>
      </c>
      <c r="G963" s="29" t="str">
        <f>IF('Corporate Gifting Order Form'!H975="","",'Corporate Gifting Order Form'!H975)</f>
        <v/>
      </c>
      <c r="H963" s="29" t="str">
        <f>IF('Corporate Gifting Order Form'!I975="","",'Corporate Gifting Order Form'!I975)</f>
        <v/>
      </c>
      <c r="I963" s="45" t="str">
        <f>IF('Corporate Gifting Order Form'!J975="","",'Corporate Gifting Order Form'!J975)</f>
        <v/>
      </c>
      <c r="J963" s="28" t="str">
        <f t="shared" si="29"/>
        <v/>
      </c>
      <c r="K963" s="33" t="str">
        <f>IF('Corporate Gifting Order Form'!K975="","",'Corporate Gifting Order Form'!K975)</f>
        <v/>
      </c>
      <c r="L963" s="29" t="str">
        <f>IF('Corporate Gifting Order Form'!L975="","",'Corporate Gifting Order Form'!L975)</f>
        <v/>
      </c>
      <c r="M963" s="29" t="str">
        <f>IF('Corporate Gifting Order Form'!M975="","",'Corporate Gifting Order Form'!M975)</f>
        <v/>
      </c>
      <c r="N963" s="44" t="str">
        <f>IF('Corporate Gifting Order Form'!N975="","",'Corporate Gifting Order Form'!N975)</f>
        <v/>
      </c>
      <c r="O963" s="29" t="str">
        <f>IFERROR("",'Corporate Gifting Order Form'!P975)</f>
        <v/>
      </c>
      <c r="P963" s="28" t="str">
        <f t="shared" si="30"/>
        <v/>
      </c>
      <c r="Q963" s="29" t="str">
        <f>IFERROR("",'Corporate Gifting Order Form'!R975)</f>
        <v/>
      </c>
      <c r="R963" s="29" t="str">
        <f>IFERROR("",'Corporate Gifting Order Form'!S975)</f>
        <v/>
      </c>
      <c r="S963" s="28" t="str">
        <f>_xlfn.IFNA(IF(B960="Yes",(VLOOKUP(R963,Gifts!B959:D966,2,FALSE)),(VLOOKUP(R963,Gifts!B959:D966,3,FALSE))),"")</f>
        <v/>
      </c>
    </row>
    <row r="964" spans="1:19" x14ac:dyDescent="0.25">
      <c r="A964" s="44" t="str">
        <f>IF('Corporate Gifting Order Form'!B976="","",'Corporate Gifting Order Form'!B976)</f>
        <v/>
      </c>
      <c r="B964" s="29" t="str">
        <f>IF('Corporate Gifting Order Form'!C976="","",'Corporate Gifting Order Form'!C976)</f>
        <v/>
      </c>
      <c r="C964" s="29" t="str">
        <f>IF('Corporate Gifting Order Form'!D976="","",'Corporate Gifting Order Form'!D976)</f>
        <v/>
      </c>
      <c r="D964" s="29" t="str">
        <f>IF('Corporate Gifting Order Form'!E976="","",'Corporate Gifting Order Form'!E976)</f>
        <v/>
      </c>
      <c r="E964" s="29" t="str">
        <f>IF('Corporate Gifting Order Form'!F976="","",'Corporate Gifting Order Form'!F976)</f>
        <v/>
      </c>
      <c r="F964" s="29" t="str">
        <f>IF('Corporate Gifting Order Form'!G976="","",'Corporate Gifting Order Form'!G976)</f>
        <v/>
      </c>
      <c r="G964" s="29" t="str">
        <f>IF('Corporate Gifting Order Form'!H976="","",'Corporate Gifting Order Form'!H976)</f>
        <v/>
      </c>
      <c r="H964" s="29" t="str">
        <f>IF('Corporate Gifting Order Form'!I976="","",'Corporate Gifting Order Form'!I976)</f>
        <v/>
      </c>
      <c r="I964" s="45" t="str">
        <f>IF('Corporate Gifting Order Form'!J976="","",'Corporate Gifting Order Form'!J976)</f>
        <v/>
      </c>
      <c r="J964" s="28" t="str">
        <f t="shared" si="29"/>
        <v/>
      </c>
      <c r="K964" s="33" t="str">
        <f>IF('Corporate Gifting Order Form'!K976="","",'Corporate Gifting Order Form'!K976)</f>
        <v/>
      </c>
      <c r="L964" s="29" t="str">
        <f>IF('Corporate Gifting Order Form'!L976="","",'Corporate Gifting Order Form'!L976)</f>
        <v/>
      </c>
      <c r="M964" s="29" t="str">
        <f>IF('Corporate Gifting Order Form'!M976="","",'Corporate Gifting Order Form'!M976)</f>
        <v/>
      </c>
      <c r="N964" s="44" t="str">
        <f>IF('Corporate Gifting Order Form'!N976="","",'Corporate Gifting Order Form'!N976)</f>
        <v/>
      </c>
      <c r="O964" s="29" t="str">
        <f>IFERROR("",'Corporate Gifting Order Form'!P976)</f>
        <v/>
      </c>
      <c r="P964" s="28" t="str">
        <f t="shared" si="30"/>
        <v/>
      </c>
      <c r="Q964" s="29" t="str">
        <f>IFERROR("",'Corporate Gifting Order Form'!R976)</f>
        <v/>
      </c>
      <c r="R964" s="29" t="str">
        <f>IFERROR("",'Corporate Gifting Order Form'!S976)</f>
        <v/>
      </c>
      <c r="S964" s="28" t="str">
        <f>_xlfn.IFNA(IF(B961="Yes",(VLOOKUP(R964,Gifts!B960:D967,2,FALSE)),(VLOOKUP(R964,Gifts!B960:D967,3,FALSE))),"")</f>
        <v/>
      </c>
    </row>
    <row r="965" spans="1:19" x14ac:dyDescent="0.25">
      <c r="A965" s="44" t="str">
        <f>IF('Corporate Gifting Order Form'!B977="","",'Corporate Gifting Order Form'!B977)</f>
        <v/>
      </c>
      <c r="B965" s="29" t="str">
        <f>IF('Corporate Gifting Order Form'!C977="","",'Corporate Gifting Order Form'!C977)</f>
        <v/>
      </c>
      <c r="C965" s="29" t="str">
        <f>IF('Corporate Gifting Order Form'!D977="","",'Corporate Gifting Order Form'!D977)</f>
        <v/>
      </c>
      <c r="D965" s="29" t="str">
        <f>IF('Corporate Gifting Order Form'!E977="","",'Corporate Gifting Order Form'!E977)</f>
        <v/>
      </c>
      <c r="E965" s="29" t="str">
        <f>IF('Corporate Gifting Order Form'!F977="","",'Corporate Gifting Order Form'!F977)</f>
        <v/>
      </c>
      <c r="F965" s="29" t="str">
        <f>IF('Corporate Gifting Order Form'!G977="","",'Corporate Gifting Order Form'!G977)</f>
        <v/>
      </c>
      <c r="G965" s="29" t="str">
        <f>IF('Corporate Gifting Order Form'!H977="","",'Corporate Gifting Order Form'!H977)</f>
        <v/>
      </c>
      <c r="H965" s="29" t="str">
        <f>IF('Corporate Gifting Order Form'!I977="","",'Corporate Gifting Order Form'!I977)</f>
        <v/>
      </c>
      <c r="I965" s="45" t="str">
        <f>IF('Corporate Gifting Order Form'!J977="","",'Corporate Gifting Order Form'!J977)</f>
        <v/>
      </c>
      <c r="J965" s="28" t="str">
        <f t="shared" si="29"/>
        <v/>
      </c>
      <c r="K965" s="33" t="str">
        <f>IF('Corporate Gifting Order Form'!K977="","",'Corporate Gifting Order Form'!K977)</f>
        <v/>
      </c>
      <c r="L965" s="29" t="str">
        <f>IF('Corporate Gifting Order Form'!L977="","",'Corporate Gifting Order Form'!L977)</f>
        <v/>
      </c>
      <c r="M965" s="29" t="str">
        <f>IF('Corporate Gifting Order Form'!M977="","",'Corporate Gifting Order Form'!M977)</f>
        <v/>
      </c>
      <c r="N965" s="44" t="str">
        <f>IF('Corporate Gifting Order Form'!N977="","",'Corporate Gifting Order Form'!N977)</f>
        <v/>
      </c>
      <c r="O965" s="29" t="str">
        <f>IFERROR("",'Corporate Gifting Order Form'!P977)</f>
        <v/>
      </c>
      <c r="P965" s="28" t="str">
        <f t="shared" si="30"/>
        <v/>
      </c>
      <c r="Q965" s="29" t="str">
        <f>IFERROR("",'Corporate Gifting Order Form'!R977)</f>
        <v/>
      </c>
      <c r="R965" s="29" t="str">
        <f>IFERROR("",'Corporate Gifting Order Form'!S977)</f>
        <v/>
      </c>
      <c r="S965" s="28" t="str">
        <f>_xlfn.IFNA(IF(B962="Yes",(VLOOKUP(R965,Gifts!B961:D968,2,FALSE)),(VLOOKUP(R965,Gifts!B961:D968,3,FALSE))),"")</f>
        <v/>
      </c>
    </row>
    <row r="966" spans="1:19" x14ac:dyDescent="0.25">
      <c r="A966" s="44" t="str">
        <f>IF('Corporate Gifting Order Form'!B978="","",'Corporate Gifting Order Form'!B978)</f>
        <v/>
      </c>
      <c r="B966" s="29" t="str">
        <f>IF('Corporate Gifting Order Form'!C978="","",'Corporate Gifting Order Form'!C978)</f>
        <v/>
      </c>
      <c r="C966" s="29" t="str">
        <f>IF('Corporate Gifting Order Form'!D978="","",'Corporate Gifting Order Form'!D978)</f>
        <v/>
      </c>
      <c r="D966" s="29" t="str">
        <f>IF('Corporate Gifting Order Form'!E978="","",'Corporate Gifting Order Form'!E978)</f>
        <v/>
      </c>
      <c r="E966" s="29" t="str">
        <f>IF('Corporate Gifting Order Form'!F978="","",'Corporate Gifting Order Form'!F978)</f>
        <v/>
      </c>
      <c r="F966" s="29" t="str">
        <f>IF('Corporate Gifting Order Form'!G978="","",'Corporate Gifting Order Form'!G978)</f>
        <v/>
      </c>
      <c r="G966" s="29" t="str">
        <f>IF('Corporate Gifting Order Form'!H978="","",'Corporate Gifting Order Form'!H978)</f>
        <v/>
      </c>
      <c r="H966" s="29" t="str">
        <f>IF('Corporate Gifting Order Form'!I978="","",'Corporate Gifting Order Form'!I978)</f>
        <v/>
      </c>
      <c r="I966" s="45" t="str">
        <f>IF('Corporate Gifting Order Form'!J978="","",'Corporate Gifting Order Form'!J978)</f>
        <v/>
      </c>
      <c r="J966" s="28" t="str">
        <f t="shared" si="29"/>
        <v/>
      </c>
      <c r="K966" s="33" t="str">
        <f>IF('Corporate Gifting Order Form'!K978="","",'Corporate Gifting Order Form'!K978)</f>
        <v/>
      </c>
      <c r="L966" s="29" t="str">
        <f>IF('Corporate Gifting Order Form'!L978="","",'Corporate Gifting Order Form'!L978)</f>
        <v/>
      </c>
      <c r="M966" s="29" t="str">
        <f>IF('Corporate Gifting Order Form'!M978="","",'Corporate Gifting Order Form'!M978)</f>
        <v/>
      </c>
      <c r="N966" s="44" t="str">
        <f>IF('Corporate Gifting Order Form'!N978="","",'Corporate Gifting Order Form'!N978)</f>
        <v/>
      </c>
      <c r="O966" s="29" t="str">
        <f>IFERROR("",'Corporate Gifting Order Form'!P978)</f>
        <v/>
      </c>
      <c r="P966" s="28" t="str">
        <f t="shared" si="30"/>
        <v/>
      </c>
      <c r="Q966" s="29" t="str">
        <f>IFERROR("",'Corporate Gifting Order Form'!R978)</f>
        <v/>
      </c>
      <c r="R966" s="29" t="str">
        <f>IFERROR("",'Corporate Gifting Order Form'!S978)</f>
        <v/>
      </c>
      <c r="S966" s="28" t="str">
        <f>_xlfn.IFNA(IF(B963="Yes",(VLOOKUP(R966,Gifts!B962:D969,2,FALSE)),(VLOOKUP(R966,Gifts!B962:D969,3,FALSE))),"")</f>
        <v/>
      </c>
    </row>
    <row r="967" spans="1:19" x14ac:dyDescent="0.25">
      <c r="A967" s="44" t="str">
        <f>IF('Corporate Gifting Order Form'!B979="","",'Corporate Gifting Order Form'!B979)</f>
        <v/>
      </c>
      <c r="B967" s="29" t="str">
        <f>IF('Corporate Gifting Order Form'!C979="","",'Corporate Gifting Order Form'!C979)</f>
        <v/>
      </c>
      <c r="C967" s="29" t="str">
        <f>IF('Corporate Gifting Order Form'!D979="","",'Corporate Gifting Order Form'!D979)</f>
        <v/>
      </c>
      <c r="D967" s="29" t="str">
        <f>IF('Corporate Gifting Order Form'!E979="","",'Corporate Gifting Order Form'!E979)</f>
        <v/>
      </c>
      <c r="E967" s="29" t="str">
        <f>IF('Corporate Gifting Order Form'!F979="","",'Corporate Gifting Order Form'!F979)</f>
        <v/>
      </c>
      <c r="F967" s="29" t="str">
        <f>IF('Corporate Gifting Order Form'!G979="","",'Corporate Gifting Order Form'!G979)</f>
        <v/>
      </c>
      <c r="G967" s="29" t="str">
        <f>IF('Corporate Gifting Order Form'!H979="","",'Corporate Gifting Order Form'!H979)</f>
        <v/>
      </c>
      <c r="H967" s="29" t="str">
        <f>IF('Corporate Gifting Order Form'!I979="","",'Corporate Gifting Order Form'!I979)</f>
        <v/>
      </c>
      <c r="I967" s="45" t="str">
        <f>IF('Corporate Gifting Order Form'!J979="","",'Corporate Gifting Order Form'!J979)</f>
        <v/>
      </c>
      <c r="J967" s="28" t="str">
        <f t="shared" ref="J967:J1030" si="31">IF(B967="","","US")</f>
        <v/>
      </c>
      <c r="K967" s="33" t="str">
        <f>IF('Corporate Gifting Order Form'!K979="","",'Corporate Gifting Order Form'!K979)</f>
        <v/>
      </c>
      <c r="L967" s="29" t="str">
        <f>IF('Corporate Gifting Order Form'!L979="","",'Corporate Gifting Order Form'!L979)</f>
        <v/>
      </c>
      <c r="M967" s="29" t="str">
        <f>IF('Corporate Gifting Order Form'!M979="","",'Corporate Gifting Order Form'!M979)</f>
        <v/>
      </c>
      <c r="N967" s="44" t="str">
        <f>IF('Corporate Gifting Order Form'!N979="","",'Corporate Gifting Order Form'!N979)</f>
        <v/>
      </c>
      <c r="O967" s="29" t="str">
        <f>IFERROR("",'Corporate Gifting Order Form'!P979)</f>
        <v/>
      </c>
      <c r="P967" s="28" t="str">
        <f t="shared" ref="P967:P1030" si="32">IF(R967="","",0)</f>
        <v/>
      </c>
      <c r="Q967" s="29" t="str">
        <f>IFERROR("",'Corporate Gifting Order Form'!R979)</f>
        <v/>
      </c>
      <c r="R967" s="29" t="str">
        <f>IFERROR("",'Corporate Gifting Order Form'!S979)</f>
        <v/>
      </c>
      <c r="S967" s="28" t="str">
        <f>_xlfn.IFNA(IF(B964="Yes",(VLOOKUP(R967,Gifts!B963:D970,2,FALSE)),(VLOOKUP(R967,Gifts!B963:D970,3,FALSE))),"")</f>
        <v/>
      </c>
    </row>
    <row r="968" spans="1:19" x14ac:dyDescent="0.25">
      <c r="A968" s="44" t="str">
        <f>IF('Corporate Gifting Order Form'!B980="","",'Corporate Gifting Order Form'!B980)</f>
        <v/>
      </c>
      <c r="B968" s="29" t="str">
        <f>IF('Corporate Gifting Order Form'!C980="","",'Corporate Gifting Order Form'!C980)</f>
        <v/>
      </c>
      <c r="C968" s="29" t="str">
        <f>IF('Corporate Gifting Order Form'!D980="","",'Corporate Gifting Order Form'!D980)</f>
        <v/>
      </c>
      <c r="D968" s="29" t="str">
        <f>IF('Corporate Gifting Order Form'!E980="","",'Corporate Gifting Order Form'!E980)</f>
        <v/>
      </c>
      <c r="E968" s="29" t="str">
        <f>IF('Corporate Gifting Order Form'!F980="","",'Corporate Gifting Order Form'!F980)</f>
        <v/>
      </c>
      <c r="F968" s="29" t="str">
        <f>IF('Corporate Gifting Order Form'!G980="","",'Corporate Gifting Order Form'!G980)</f>
        <v/>
      </c>
      <c r="G968" s="29" t="str">
        <f>IF('Corporate Gifting Order Form'!H980="","",'Corporate Gifting Order Form'!H980)</f>
        <v/>
      </c>
      <c r="H968" s="29" t="str">
        <f>IF('Corporate Gifting Order Form'!I980="","",'Corporate Gifting Order Form'!I980)</f>
        <v/>
      </c>
      <c r="I968" s="45" t="str">
        <f>IF('Corporate Gifting Order Form'!J980="","",'Corporate Gifting Order Form'!J980)</f>
        <v/>
      </c>
      <c r="J968" s="28" t="str">
        <f t="shared" si="31"/>
        <v/>
      </c>
      <c r="K968" s="33" t="str">
        <f>IF('Corporate Gifting Order Form'!K980="","",'Corporate Gifting Order Form'!K980)</f>
        <v/>
      </c>
      <c r="L968" s="29" t="str">
        <f>IF('Corporate Gifting Order Form'!L980="","",'Corporate Gifting Order Form'!L980)</f>
        <v/>
      </c>
      <c r="M968" s="29" t="str">
        <f>IF('Corporate Gifting Order Form'!M980="","",'Corporate Gifting Order Form'!M980)</f>
        <v/>
      </c>
      <c r="N968" s="44" t="str">
        <f>IF('Corporate Gifting Order Form'!N980="","",'Corporate Gifting Order Form'!N980)</f>
        <v/>
      </c>
      <c r="O968" s="29" t="str">
        <f>IFERROR("",'Corporate Gifting Order Form'!P980)</f>
        <v/>
      </c>
      <c r="P968" s="28" t="str">
        <f t="shared" si="32"/>
        <v/>
      </c>
      <c r="Q968" s="29" t="str">
        <f>IFERROR("",'Corporate Gifting Order Form'!R980)</f>
        <v/>
      </c>
      <c r="R968" s="29" t="str">
        <f>IFERROR("",'Corporate Gifting Order Form'!S980)</f>
        <v/>
      </c>
      <c r="S968" s="28" t="str">
        <f>_xlfn.IFNA(IF(B965="Yes",(VLOOKUP(R968,Gifts!B964:D971,2,FALSE)),(VLOOKUP(R968,Gifts!B964:D971,3,FALSE))),"")</f>
        <v/>
      </c>
    </row>
    <row r="969" spans="1:19" x14ac:dyDescent="0.25">
      <c r="A969" s="44" t="str">
        <f>IF('Corporate Gifting Order Form'!B981="","",'Corporate Gifting Order Form'!B981)</f>
        <v/>
      </c>
      <c r="B969" s="29" t="str">
        <f>IF('Corporate Gifting Order Form'!C981="","",'Corporate Gifting Order Form'!C981)</f>
        <v/>
      </c>
      <c r="C969" s="29" t="str">
        <f>IF('Corporate Gifting Order Form'!D981="","",'Corporate Gifting Order Form'!D981)</f>
        <v/>
      </c>
      <c r="D969" s="29" t="str">
        <f>IF('Corporate Gifting Order Form'!E981="","",'Corporate Gifting Order Form'!E981)</f>
        <v/>
      </c>
      <c r="E969" s="29" t="str">
        <f>IF('Corporate Gifting Order Form'!F981="","",'Corporate Gifting Order Form'!F981)</f>
        <v/>
      </c>
      <c r="F969" s="29" t="str">
        <f>IF('Corporate Gifting Order Form'!G981="","",'Corporate Gifting Order Form'!G981)</f>
        <v/>
      </c>
      <c r="G969" s="29" t="str">
        <f>IF('Corporate Gifting Order Form'!H981="","",'Corporate Gifting Order Form'!H981)</f>
        <v/>
      </c>
      <c r="H969" s="29" t="str">
        <f>IF('Corporate Gifting Order Form'!I981="","",'Corporate Gifting Order Form'!I981)</f>
        <v/>
      </c>
      <c r="I969" s="45" t="str">
        <f>IF('Corporate Gifting Order Form'!J981="","",'Corporate Gifting Order Form'!J981)</f>
        <v/>
      </c>
      <c r="J969" s="28" t="str">
        <f t="shared" si="31"/>
        <v/>
      </c>
      <c r="K969" s="33" t="str">
        <f>IF('Corporate Gifting Order Form'!K981="","",'Corporate Gifting Order Form'!K981)</f>
        <v/>
      </c>
      <c r="L969" s="29" t="str">
        <f>IF('Corporate Gifting Order Form'!L981="","",'Corporate Gifting Order Form'!L981)</f>
        <v/>
      </c>
      <c r="M969" s="29" t="str">
        <f>IF('Corporate Gifting Order Form'!M981="","",'Corporate Gifting Order Form'!M981)</f>
        <v/>
      </c>
      <c r="N969" s="44" t="str">
        <f>IF('Corporate Gifting Order Form'!N981="","",'Corporate Gifting Order Form'!N981)</f>
        <v/>
      </c>
      <c r="O969" s="29" t="str">
        <f>IFERROR("",'Corporate Gifting Order Form'!P981)</f>
        <v/>
      </c>
      <c r="P969" s="28" t="str">
        <f t="shared" si="32"/>
        <v/>
      </c>
      <c r="Q969" s="29" t="str">
        <f>IFERROR("",'Corporate Gifting Order Form'!R981)</f>
        <v/>
      </c>
      <c r="R969" s="29" t="str">
        <f>IFERROR("",'Corporate Gifting Order Form'!S981)</f>
        <v/>
      </c>
      <c r="S969" s="28" t="str">
        <f>_xlfn.IFNA(IF(B966="Yes",(VLOOKUP(R969,Gifts!B965:D972,2,FALSE)),(VLOOKUP(R969,Gifts!B965:D972,3,FALSE))),"")</f>
        <v/>
      </c>
    </row>
    <row r="970" spans="1:19" x14ac:dyDescent="0.25">
      <c r="A970" s="44" t="str">
        <f>IF('Corporate Gifting Order Form'!B982="","",'Corporate Gifting Order Form'!B982)</f>
        <v/>
      </c>
      <c r="B970" s="29" t="str">
        <f>IF('Corporate Gifting Order Form'!C982="","",'Corporate Gifting Order Form'!C982)</f>
        <v/>
      </c>
      <c r="C970" s="29" t="str">
        <f>IF('Corporate Gifting Order Form'!D982="","",'Corporate Gifting Order Form'!D982)</f>
        <v/>
      </c>
      <c r="D970" s="29" t="str">
        <f>IF('Corporate Gifting Order Form'!E982="","",'Corporate Gifting Order Form'!E982)</f>
        <v/>
      </c>
      <c r="E970" s="29" t="str">
        <f>IF('Corporate Gifting Order Form'!F982="","",'Corporate Gifting Order Form'!F982)</f>
        <v/>
      </c>
      <c r="F970" s="29" t="str">
        <f>IF('Corporate Gifting Order Form'!G982="","",'Corporate Gifting Order Form'!G982)</f>
        <v/>
      </c>
      <c r="G970" s="29" t="str">
        <f>IF('Corporate Gifting Order Form'!H982="","",'Corporate Gifting Order Form'!H982)</f>
        <v/>
      </c>
      <c r="H970" s="29" t="str">
        <f>IF('Corporate Gifting Order Form'!I982="","",'Corporate Gifting Order Form'!I982)</f>
        <v/>
      </c>
      <c r="I970" s="45" t="str">
        <f>IF('Corporate Gifting Order Form'!J982="","",'Corporate Gifting Order Form'!J982)</f>
        <v/>
      </c>
      <c r="J970" s="28" t="str">
        <f t="shared" si="31"/>
        <v/>
      </c>
      <c r="K970" s="33" t="str">
        <f>IF('Corporate Gifting Order Form'!K982="","",'Corporate Gifting Order Form'!K982)</f>
        <v/>
      </c>
      <c r="L970" s="29" t="str">
        <f>IF('Corporate Gifting Order Form'!L982="","",'Corporate Gifting Order Form'!L982)</f>
        <v/>
      </c>
      <c r="M970" s="29" t="str">
        <f>IF('Corporate Gifting Order Form'!M982="","",'Corporate Gifting Order Form'!M982)</f>
        <v/>
      </c>
      <c r="N970" s="44" t="str">
        <f>IF('Corporate Gifting Order Form'!N982="","",'Corporate Gifting Order Form'!N982)</f>
        <v/>
      </c>
      <c r="O970" s="29" t="str">
        <f>IFERROR("",'Corporate Gifting Order Form'!P982)</f>
        <v/>
      </c>
      <c r="P970" s="28" t="str">
        <f t="shared" si="32"/>
        <v/>
      </c>
      <c r="Q970" s="29" t="str">
        <f>IFERROR("",'Corporate Gifting Order Form'!R982)</f>
        <v/>
      </c>
      <c r="R970" s="29" t="str">
        <f>IFERROR("",'Corporate Gifting Order Form'!S982)</f>
        <v/>
      </c>
      <c r="S970" s="28" t="str">
        <f>_xlfn.IFNA(IF(B967="Yes",(VLOOKUP(R970,Gifts!B966:D973,2,FALSE)),(VLOOKUP(R970,Gifts!B966:D973,3,FALSE))),"")</f>
        <v/>
      </c>
    </row>
    <row r="971" spans="1:19" x14ac:dyDescent="0.25">
      <c r="A971" s="44" t="str">
        <f>IF('Corporate Gifting Order Form'!B983="","",'Corporate Gifting Order Form'!B983)</f>
        <v/>
      </c>
      <c r="B971" s="29" t="str">
        <f>IF('Corporate Gifting Order Form'!C983="","",'Corporate Gifting Order Form'!C983)</f>
        <v/>
      </c>
      <c r="C971" s="29" t="str">
        <f>IF('Corporate Gifting Order Form'!D983="","",'Corporate Gifting Order Form'!D983)</f>
        <v/>
      </c>
      <c r="D971" s="29" t="str">
        <f>IF('Corporate Gifting Order Form'!E983="","",'Corporate Gifting Order Form'!E983)</f>
        <v/>
      </c>
      <c r="E971" s="29" t="str">
        <f>IF('Corporate Gifting Order Form'!F983="","",'Corporate Gifting Order Form'!F983)</f>
        <v/>
      </c>
      <c r="F971" s="29" t="str">
        <f>IF('Corporate Gifting Order Form'!G983="","",'Corporate Gifting Order Form'!G983)</f>
        <v/>
      </c>
      <c r="G971" s="29" t="str">
        <f>IF('Corporate Gifting Order Form'!H983="","",'Corporate Gifting Order Form'!H983)</f>
        <v/>
      </c>
      <c r="H971" s="29" t="str">
        <f>IF('Corporate Gifting Order Form'!I983="","",'Corporate Gifting Order Form'!I983)</f>
        <v/>
      </c>
      <c r="I971" s="45" t="str">
        <f>IF('Corporate Gifting Order Form'!J983="","",'Corporate Gifting Order Form'!J983)</f>
        <v/>
      </c>
      <c r="J971" s="28" t="str">
        <f t="shared" si="31"/>
        <v/>
      </c>
      <c r="K971" s="33" t="str">
        <f>IF('Corporate Gifting Order Form'!K983="","",'Corporate Gifting Order Form'!K983)</f>
        <v/>
      </c>
      <c r="L971" s="29" t="str">
        <f>IF('Corporate Gifting Order Form'!L983="","",'Corporate Gifting Order Form'!L983)</f>
        <v/>
      </c>
      <c r="M971" s="29" t="str">
        <f>IF('Corporate Gifting Order Form'!M983="","",'Corporate Gifting Order Form'!M983)</f>
        <v/>
      </c>
      <c r="N971" s="44" t="str">
        <f>IF('Corporate Gifting Order Form'!N983="","",'Corporate Gifting Order Form'!N983)</f>
        <v/>
      </c>
      <c r="O971" s="29" t="str">
        <f>IFERROR("",'Corporate Gifting Order Form'!P983)</f>
        <v/>
      </c>
      <c r="P971" s="28" t="str">
        <f t="shared" si="32"/>
        <v/>
      </c>
      <c r="Q971" s="29" t="str">
        <f>IFERROR("",'Corporate Gifting Order Form'!R983)</f>
        <v/>
      </c>
      <c r="R971" s="29" t="str">
        <f>IFERROR("",'Corporate Gifting Order Form'!S983)</f>
        <v/>
      </c>
      <c r="S971" s="28" t="str">
        <f>_xlfn.IFNA(IF(B968="Yes",(VLOOKUP(R971,Gifts!B967:D974,2,FALSE)),(VLOOKUP(R971,Gifts!B967:D974,3,FALSE))),"")</f>
        <v/>
      </c>
    </row>
    <row r="972" spans="1:19" x14ac:dyDescent="0.25">
      <c r="A972" s="44" t="str">
        <f>IF('Corporate Gifting Order Form'!B984="","",'Corporate Gifting Order Form'!B984)</f>
        <v/>
      </c>
      <c r="B972" s="29" t="str">
        <f>IF('Corporate Gifting Order Form'!C984="","",'Corporate Gifting Order Form'!C984)</f>
        <v/>
      </c>
      <c r="C972" s="29" t="str">
        <f>IF('Corporate Gifting Order Form'!D984="","",'Corporate Gifting Order Form'!D984)</f>
        <v/>
      </c>
      <c r="D972" s="29" t="str">
        <f>IF('Corporate Gifting Order Form'!E984="","",'Corporate Gifting Order Form'!E984)</f>
        <v/>
      </c>
      <c r="E972" s="29" t="str">
        <f>IF('Corporate Gifting Order Form'!F984="","",'Corporate Gifting Order Form'!F984)</f>
        <v/>
      </c>
      <c r="F972" s="29" t="str">
        <f>IF('Corporate Gifting Order Form'!G984="","",'Corporate Gifting Order Form'!G984)</f>
        <v/>
      </c>
      <c r="G972" s="29" t="str">
        <f>IF('Corporate Gifting Order Form'!H984="","",'Corporate Gifting Order Form'!H984)</f>
        <v/>
      </c>
      <c r="H972" s="29" t="str">
        <f>IF('Corporate Gifting Order Form'!I984="","",'Corporate Gifting Order Form'!I984)</f>
        <v/>
      </c>
      <c r="I972" s="45" t="str">
        <f>IF('Corporate Gifting Order Form'!J984="","",'Corporate Gifting Order Form'!J984)</f>
        <v/>
      </c>
      <c r="J972" s="28" t="str">
        <f t="shared" si="31"/>
        <v/>
      </c>
      <c r="K972" s="33" t="str">
        <f>IF('Corporate Gifting Order Form'!K984="","",'Corporate Gifting Order Form'!K984)</f>
        <v/>
      </c>
      <c r="L972" s="29" t="str">
        <f>IF('Corporate Gifting Order Form'!L984="","",'Corporate Gifting Order Form'!L984)</f>
        <v/>
      </c>
      <c r="M972" s="29" t="str">
        <f>IF('Corporate Gifting Order Form'!M984="","",'Corporate Gifting Order Form'!M984)</f>
        <v/>
      </c>
      <c r="N972" s="44" t="str">
        <f>IF('Corporate Gifting Order Form'!N984="","",'Corporate Gifting Order Form'!N984)</f>
        <v/>
      </c>
      <c r="O972" s="29" t="str">
        <f>IFERROR("",'Corporate Gifting Order Form'!P984)</f>
        <v/>
      </c>
      <c r="P972" s="28" t="str">
        <f t="shared" si="32"/>
        <v/>
      </c>
      <c r="Q972" s="29" t="str">
        <f>IFERROR("",'Corporate Gifting Order Form'!R984)</f>
        <v/>
      </c>
      <c r="R972" s="29" t="str">
        <f>IFERROR("",'Corporate Gifting Order Form'!S984)</f>
        <v/>
      </c>
      <c r="S972" s="28" t="str">
        <f>_xlfn.IFNA(IF(B969="Yes",(VLOOKUP(R972,Gifts!B968:D975,2,FALSE)),(VLOOKUP(R972,Gifts!B968:D975,3,FALSE))),"")</f>
        <v/>
      </c>
    </row>
    <row r="973" spans="1:19" x14ac:dyDescent="0.25">
      <c r="A973" s="44" t="str">
        <f>IF('Corporate Gifting Order Form'!B985="","",'Corporate Gifting Order Form'!B985)</f>
        <v/>
      </c>
      <c r="B973" s="29" t="str">
        <f>IF('Corporate Gifting Order Form'!C985="","",'Corporate Gifting Order Form'!C985)</f>
        <v/>
      </c>
      <c r="C973" s="29" t="str">
        <f>IF('Corporate Gifting Order Form'!D985="","",'Corporate Gifting Order Form'!D985)</f>
        <v/>
      </c>
      <c r="D973" s="29" t="str">
        <f>IF('Corporate Gifting Order Form'!E985="","",'Corporate Gifting Order Form'!E985)</f>
        <v/>
      </c>
      <c r="E973" s="29" t="str">
        <f>IF('Corporate Gifting Order Form'!F985="","",'Corporate Gifting Order Form'!F985)</f>
        <v/>
      </c>
      <c r="F973" s="29" t="str">
        <f>IF('Corporate Gifting Order Form'!G985="","",'Corporate Gifting Order Form'!G985)</f>
        <v/>
      </c>
      <c r="G973" s="29" t="str">
        <f>IF('Corporate Gifting Order Form'!H985="","",'Corporate Gifting Order Form'!H985)</f>
        <v/>
      </c>
      <c r="H973" s="29" t="str">
        <f>IF('Corporate Gifting Order Form'!I985="","",'Corporate Gifting Order Form'!I985)</f>
        <v/>
      </c>
      <c r="I973" s="45" t="str">
        <f>IF('Corporate Gifting Order Form'!J985="","",'Corporate Gifting Order Form'!J985)</f>
        <v/>
      </c>
      <c r="J973" s="28" t="str">
        <f t="shared" si="31"/>
        <v/>
      </c>
      <c r="K973" s="33" t="str">
        <f>IF('Corporate Gifting Order Form'!K985="","",'Corporate Gifting Order Form'!K985)</f>
        <v/>
      </c>
      <c r="L973" s="29" t="str">
        <f>IF('Corporate Gifting Order Form'!L985="","",'Corporate Gifting Order Form'!L985)</f>
        <v/>
      </c>
      <c r="M973" s="29" t="str">
        <f>IF('Corporate Gifting Order Form'!M985="","",'Corporate Gifting Order Form'!M985)</f>
        <v/>
      </c>
      <c r="N973" s="44" t="str">
        <f>IF('Corporate Gifting Order Form'!N985="","",'Corporate Gifting Order Form'!N985)</f>
        <v/>
      </c>
      <c r="O973" s="29" t="str">
        <f>IFERROR("",'Corporate Gifting Order Form'!P985)</f>
        <v/>
      </c>
      <c r="P973" s="28" t="str">
        <f t="shared" si="32"/>
        <v/>
      </c>
      <c r="Q973" s="29" t="str">
        <f>IFERROR("",'Corporate Gifting Order Form'!R985)</f>
        <v/>
      </c>
      <c r="R973" s="29" t="str">
        <f>IFERROR("",'Corporate Gifting Order Form'!S985)</f>
        <v/>
      </c>
      <c r="S973" s="28" t="str">
        <f>_xlfn.IFNA(IF(B970="Yes",(VLOOKUP(R973,Gifts!B969:D976,2,FALSE)),(VLOOKUP(R973,Gifts!B969:D976,3,FALSE))),"")</f>
        <v/>
      </c>
    </row>
    <row r="974" spans="1:19" x14ac:dyDescent="0.25">
      <c r="A974" s="44" t="str">
        <f>IF('Corporate Gifting Order Form'!B986="","",'Corporate Gifting Order Form'!B986)</f>
        <v/>
      </c>
      <c r="B974" s="29" t="str">
        <f>IF('Corporate Gifting Order Form'!C986="","",'Corporate Gifting Order Form'!C986)</f>
        <v/>
      </c>
      <c r="C974" s="29" t="str">
        <f>IF('Corporate Gifting Order Form'!D986="","",'Corporate Gifting Order Form'!D986)</f>
        <v/>
      </c>
      <c r="D974" s="29" t="str">
        <f>IF('Corporate Gifting Order Form'!E986="","",'Corporate Gifting Order Form'!E986)</f>
        <v/>
      </c>
      <c r="E974" s="29" t="str">
        <f>IF('Corporate Gifting Order Form'!F986="","",'Corporate Gifting Order Form'!F986)</f>
        <v/>
      </c>
      <c r="F974" s="29" t="str">
        <f>IF('Corporate Gifting Order Form'!G986="","",'Corporate Gifting Order Form'!G986)</f>
        <v/>
      </c>
      <c r="G974" s="29" t="str">
        <f>IF('Corporate Gifting Order Form'!H986="","",'Corporate Gifting Order Form'!H986)</f>
        <v/>
      </c>
      <c r="H974" s="29" t="str">
        <f>IF('Corporate Gifting Order Form'!I986="","",'Corporate Gifting Order Form'!I986)</f>
        <v/>
      </c>
      <c r="I974" s="45" t="str">
        <f>IF('Corporate Gifting Order Form'!J986="","",'Corporate Gifting Order Form'!J986)</f>
        <v/>
      </c>
      <c r="J974" s="28" t="str">
        <f t="shared" si="31"/>
        <v/>
      </c>
      <c r="K974" s="33" t="str">
        <f>IF('Corporate Gifting Order Form'!K986="","",'Corporate Gifting Order Form'!K986)</f>
        <v/>
      </c>
      <c r="L974" s="29" t="str">
        <f>IF('Corporate Gifting Order Form'!L986="","",'Corporate Gifting Order Form'!L986)</f>
        <v/>
      </c>
      <c r="M974" s="29" t="str">
        <f>IF('Corporate Gifting Order Form'!M986="","",'Corporate Gifting Order Form'!M986)</f>
        <v/>
      </c>
      <c r="N974" s="44" t="str">
        <f>IF('Corporate Gifting Order Form'!N986="","",'Corporate Gifting Order Form'!N986)</f>
        <v/>
      </c>
      <c r="O974" s="29" t="str">
        <f>IFERROR("",'Corporate Gifting Order Form'!P986)</f>
        <v/>
      </c>
      <c r="P974" s="28" t="str">
        <f t="shared" si="32"/>
        <v/>
      </c>
      <c r="Q974" s="29" t="str">
        <f>IFERROR("",'Corporate Gifting Order Form'!R986)</f>
        <v/>
      </c>
      <c r="R974" s="29" t="str">
        <f>IFERROR("",'Corporate Gifting Order Form'!S986)</f>
        <v/>
      </c>
      <c r="S974" s="28" t="str">
        <f>_xlfn.IFNA(IF(B971="Yes",(VLOOKUP(R974,Gifts!B970:D977,2,FALSE)),(VLOOKUP(R974,Gifts!B970:D977,3,FALSE))),"")</f>
        <v/>
      </c>
    </row>
    <row r="975" spans="1:19" x14ac:dyDescent="0.25">
      <c r="A975" s="44" t="str">
        <f>IF('Corporate Gifting Order Form'!B987="","",'Corporate Gifting Order Form'!B987)</f>
        <v/>
      </c>
      <c r="B975" s="29" t="str">
        <f>IF('Corporate Gifting Order Form'!C987="","",'Corporate Gifting Order Form'!C987)</f>
        <v/>
      </c>
      <c r="C975" s="29" t="str">
        <f>IF('Corporate Gifting Order Form'!D987="","",'Corporate Gifting Order Form'!D987)</f>
        <v/>
      </c>
      <c r="D975" s="29" t="str">
        <f>IF('Corporate Gifting Order Form'!E987="","",'Corporate Gifting Order Form'!E987)</f>
        <v/>
      </c>
      <c r="E975" s="29" t="str">
        <f>IF('Corporate Gifting Order Form'!F987="","",'Corporate Gifting Order Form'!F987)</f>
        <v/>
      </c>
      <c r="F975" s="29" t="str">
        <f>IF('Corporate Gifting Order Form'!G987="","",'Corporate Gifting Order Form'!G987)</f>
        <v/>
      </c>
      <c r="G975" s="29" t="str">
        <f>IF('Corporate Gifting Order Form'!H987="","",'Corporate Gifting Order Form'!H987)</f>
        <v/>
      </c>
      <c r="H975" s="29" t="str">
        <f>IF('Corporate Gifting Order Form'!I987="","",'Corporate Gifting Order Form'!I987)</f>
        <v/>
      </c>
      <c r="I975" s="45" t="str">
        <f>IF('Corporate Gifting Order Form'!J987="","",'Corporate Gifting Order Form'!J987)</f>
        <v/>
      </c>
      <c r="J975" s="28" t="str">
        <f t="shared" si="31"/>
        <v/>
      </c>
      <c r="K975" s="33" t="str">
        <f>IF('Corporate Gifting Order Form'!K987="","",'Corporate Gifting Order Form'!K987)</f>
        <v/>
      </c>
      <c r="L975" s="29" t="str">
        <f>IF('Corporate Gifting Order Form'!L987="","",'Corporate Gifting Order Form'!L987)</f>
        <v/>
      </c>
      <c r="M975" s="29" t="str">
        <f>IF('Corporate Gifting Order Form'!M987="","",'Corporate Gifting Order Form'!M987)</f>
        <v/>
      </c>
      <c r="N975" s="44" t="str">
        <f>IF('Corporate Gifting Order Form'!N987="","",'Corporate Gifting Order Form'!N987)</f>
        <v/>
      </c>
      <c r="O975" s="29" t="str">
        <f>IFERROR("",'Corporate Gifting Order Form'!P987)</f>
        <v/>
      </c>
      <c r="P975" s="28" t="str">
        <f t="shared" si="32"/>
        <v/>
      </c>
      <c r="Q975" s="29" t="str">
        <f>IFERROR("",'Corporate Gifting Order Form'!R987)</f>
        <v/>
      </c>
      <c r="R975" s="29" t="str">
        <f>IFERROR("",'Corporate Gifting Order Form'!S987)</f>
        <v/>
      </c>
      <c r="S975" s="28" t="str">
        <f>_xlfn.IFNA(IF(B972="Yes",(VLOOKUP(R975,Gifts!B971:D978,2,FALSE)),(VLOOKUP(R975,Gifts!B971:D978,3,FALSE))),"")</f>
        <v/>
      </c>
    </row>
    <row r="976" spans="1:19" x14ac:dyDescent="0.25">
      <c r="A976" s="44" t="str">
        <f>IF('Corporate Gifting Order Form'!B988="","",'Corporate Gifting Order Form'!B988)</f>
        <v/>
      </c>
      <c r="B976" s="29" t="str">
        <f>IF('Corporate Gifting Order Form'!C988="","",'Corporate Gifting Order Form'!C988)</f>
        <v/>
      </c>
      <c r="C976" s="29" t="str">
        <f>IF('Corporate Gifting Order Form'!D988="","",'Corporate Gifting Order Form'!D988)</f>
        <v/>
      </c>
      <c r="D976" s="29" t="str">
        <f>IF('Corporate Gifting Order Form'!E988="","",'Corporate Gifting Order Form'!E988)</f>
        <v/>
      </c>
      <c r="E976" s="29" t="str">
        <f>IF('Corporate Gifting Order Form'!F988="","",'Corporate Gifting Order Form'!F988)</f>
        <v/>
      </c>
      <c r="F976" s="29" t="str">
        <f>IF('Corporate Gifting Order Form'!G988="","",'Corporate Gifting Order Form'!G988)</f>
        <v/>
      </c>
      <c r="G976" s="29" t="str">
        <f>IF('Corporate Gifting Order Form'!H988="","",'Corporate Gifting Order Form'!H988)</f>
        <v/>
      </c>
      <c r="H976" s="29" t="str">
        <f>IF('Corporate Gifting Order Form'!I988="","",'Corporate Gifting Order Form'!I988)</f>
        <v/>
      </c>
      <c r="I976" s="45" t="str">
        <f>IF('Corporate Gifting Order Form'!J988="","",'Corporate Gifting Order Form'!J988)</f>
        <v/>
      </c>
      <c r="J976" s="28" t="str">
        <f t="shared" si="31"/>
        <v/>
      </c>
      <c r="K976" s="33" t="str">
        <f>IF('Corporate Gifting Order Form'!K988="","",'Corporate Gifting Order Form'!K988)</f>
        <v/>
      </c>
      <c r="L976" s="29" t="str">
        <f>IF('Corporate Gifting Order Form'!L988="","",'Corporate Gifting Order Form'!L988)</f>
        <v/>
      </c>
      <c r="M976" s="29" t="str">
        <f>IF('Corporate Gifting Order Form'!M988="","",'Corporate Gifting Order Form'!M988)</f>
        <v/>
      </c>
      <c r="N976" s="44" t="str">
        <f>IF('Corporate Gifting Order Form'!N988="","",'Corporate Gifting Order Form'!N988)</f>
        <v/>
      </c>
      <c r="O976" s="29" t="str">
        <f>IFERROR("",'Corporate Gifting Order Form'!P988)</f>
        <v/>
      </c>
      <c r="P976" s="28" t="str">
        <f t="shared" si="32"/>
        <v/>
      </c>
      <c r="Q976" s="29" t="str">
        <f>IFERROR("",'Corporate Gifting Order Form'!R988)</f>
        <v/>
      </c>
      <c r="R976" s="29" t="str">
        <f>IFERROR("",'Corporate Gifting Order Form'!S988)</f>
        <v/>
      </c>
      <c r="S976" s="28" t="str">
        <f>_xlfn.IFNA(IF(B973="Yes",(VLOOKUP(R976,Gifts!B972:D979,2,FALSE)),(VLOOKUP(R976,Gifts!B972:D979,3,FALSE))),"")</f>
        <v/>
      </c>
    </row>
    <row r="977" spans="1:19" x14ac:dyDescent="0.25">
      <c r="A977" s="44" t="str">
        <f>IF('Corporate Gifting Order Form'!B989="","",'Corporate Gifting Order Form'!B989)</f>
        <v/>
      </c>
      <c r="B977" s="29" t="str">
        <f>IF('Corporate Gifting Order Form'!C989="","",'Corporate Gifting Order Form'!C989)</f>
        <v/>
      </c>
      <c r="C977" s="29" t="str">
        <f>IF('Corporate Gifting Order Form'!D989="","",'Corporate Gifting Order Form'!D989)</f>
        <v/>
      </c>
      <c r="D977" s="29" t="str">
        <f>IF('Corporate Gifting Order Form'!E989="","",'Corporate Gifting Order Form'!E989)</f>
        <v/>
      </c>
      <c r="E977" s="29" t="str">
        <f>IF('Corporate Gifting Order Form'!F989="","",'Corporate Gifting Order Form'!F989)</f>
        <v/>
      </c>
      <c r="F977" s="29" t="str">
        <f>IF('Corporate Gifting Order Form'!G989="","",'Corporate Gifting Order Form'!G989)</f>
        <v/>
      </c>
      <c r="G977" s="29" t="str">
        <f>IF('Corporate Gifting Order Form'!H989="","",'Corporate Gifting Order Form'!H989)</f>
        <v/>
      </c>
      <c r="H977" s="29" t="str">
        <f>IF('Corporate Gifting Order Form'!I989="","",'Corporate Gifting Order Form'!I989)</f>
        <v/>
      </c>
      <c r="I977" s="45" t="str">
        <f>IF('Corporate Gifting Order Form'!J989="","",'Corporate Gifting Order Form'!J989)</f>
        <v/>
      </c>
      <c r="J977" s="28" t="str">
        <f t="shared" si="31"/>
        <v/>
      </c>
      <c r="K977" s="33" t="str">
        <f>IF('Corporate Gifting Order Form'!K989="","",'Corporate Gifting Order Form'!K989)</f>
        <v/>
      </c>
      <c r="L977" s="29" t="str">
        <f>IF('Corporate Gifting Order Form'!L989="","",'Corporate Gifting Order Form'!L989)</f>
        <v/>
      </c>
      <c r="M977" s="29" t="str">
        <f>IF('Corporate Gifting Order Form'!M989="","",'Corporate Gifting Order Form'!M989)</f>
        <v/>
      </c>
      <c r="N977" s="44" t="str">
        <f>IF('Corporate Gifting Order Form'!N989="","",'Corporate Gifting Order Form'!N989)</f>
        <v/>
      </c>
      <c r="O977" s="29" t="str">
        <f>IFERROR("",'Corporate Gifting Order Form'!P989)</f>
        <v/>
      </c>
      <c r="P977" s="28" t="str">
        <f t="shared" si="32"/>
        <v/>
      </c>
      <c r="Q977" s="29" t="str">
        <f>IFERROR("",'Corporate Gifting Order Form'!R989)</f>
        <v/>
      </c>
      <c r="R977" s="29" t="str">
        <f>IFERROR("",'Corporate Gifting Order Form'!S989)</f>
        <v/>
      </c>
      <c r="S977" s="28" t="str">
        <f>_xlfn.IFNA(IF(B974="Yes",(VLOOKUP(R977,Gifts!B973:D980,2,FALSE)),(VLOOKUP(R977,Gifts!B973:D980,3,FALSE))),"")</f>
        <v/>
      </c>
    </row>
    <row r="978" spans="1:19" x14ac:dyDescent="0.25">
      <c r="A978" s="44" t="str">
        <f>IF('Corporate Gifting Order Form'!B990="","",'Corporate Gifting Order Form'!B990)</f>
        <v/>
      </c>
      <c r="B978" s="29" t="str">
        <f>IF('Corporate Gifting Order Form'!C990="","",'Corporate Gifting Order Form'!C990)</f>
        <v/>
      </c>
      <c r="C978" s="29" t="str">
        <f>IF('Corporate Gifting Order Form'!D990="","",'Corporate Gifting Order Form'!D990)</f>
        <v/>
      </c>
      <c r="D978" s="29" t="str">
        <f>IF('Corporate Gifting Order Form'!E990="","",'Corporate Gifting Order Form'!E990)</f>
        <v/>
      </c>
      <c r="E978" s="29" t="str">
        <f>IF('Corporate Gifting Order Form'!F990="","",'Corporate Gifting Order Form'!F990)</f>
        <v/>
      </c>
      <c r="F978" s="29" t="str">
        <f>IF('Corporate Gifting Order Form'!G990="","",'Corporate Gifting Order Form'!G990)</f>
        <v/>
      </c>
      <c r="G978" s="29" t="str">
        <f>IF('Corporate Gifting Order Form'!H990="","",'Corporate Gifting Order Form'!H990)</f>
        <v/>
      </c>
      <c r="H978" s="29" t="str">
        <f>IF('Corporate Gifting Order Form'!I990="","",'Corporate Gifting Order Form'!I990)</f>
        <v/>
      </c>
      <c r="I978" s="45" t="str">
        <f>IF('Corporate Gifting Order Form'!J990="","",'Corporate Gifting Order Form'!J990)</f>
        <v/>
      </c>
      <c r="J978" s="28" t="str">
        <f t="shared" si="31"/>
        <v/>
      </c>
      <c r="K978" s="33" t="str">
        <f>IF('Corporate Gifting Order Form'!K990="","",'Corporate Gifting Order Form'!K990)</f>
        <v/>
      </c>
      <c r="L978" s="29" t="str">
        <f>IF('Corporate Gifting Order Form'!L990="","",'Corporate Gifting Order Form'!L990)</f>
        <v/>
      </c>
      <c r="M978" s="29" t="str">
        <f>IF('Corporate Gifting Order Form'!M990="","",'Corporate Gifting Order Form'!M990)</f>
        <v/>
      </c>
      <c r="N978" s="44" t="str">
        <f>IF('Corporate Gifting Order Form'!N990="","",'Corporate Gifting Order Form'!N990)</f>
        <v/>
      </c>
      <c r="O978" s="29" t="str">
        <f>IFERROR("",'Corporate Gifting Order Form'!P990)</f>
        <v/>
      </c>
      <c r="P978" s="28" t="str">
        <f t="shared" si="32"/>
        <v/>
      </c>
      <c r="Q978" s="29" t="str">
        <f>IFERROR("",'Corporate Gifting Order Form'!R990)</f>
        <v/>
      </c>
      <c r="R978" s="29" t="str">
        <f>IFERROR("",'Corporate Gifting Order Form'!S990)</f>
        <v/>
      </c>
      <c r="S978" s="28" t="str">
        <f>_xlfn.IFNA(IF(B975="Yes",(VLOOKUP(R978,Gifts!B974:D981,2,FALSE)),(VLOOKUP(R978,Gifts!B974:D981,3,FALSE))),"")</f>
        <v/>
      </c>
    </row>
    <row r="979" spans="1:19" x14ac:dyDescent="0.25">
      <c r="A979" s="44" t="str">
        <f>IF('Corporate Gifting Order Form'!B991="","",'Corporate Gifting Order Form'!B991)</f>
        <v/>
      </c>
      <c r="B979" s="29" t="str">
        <f>IF('Corporate Gifting Order Form'!C991="","",'Corporate Gifting Order Form'!C991)</f>
        <v/>
      </c>
      <c r="C979" s="29" t="str">
        <f>IF('Corporate Gifting Order Form'!D991="","",'Corporate Gifting Order Form'!D991)</f>
        <v/>
      </c>
      <c r="D979" s="29" t="str">
        <f>IF('Corporate Gifting Order Form'!E991="","",'Corporate Gifting Order Form'!E991)</f>
        <v/>
      </c>
      <c r="E979" s="29" t="str">
        <f>IF('Corporate Gifting Order Form'!F991="","",'Corporate Gifting Order Form'!F991)</f>
        <v/>
      </c>
      <c r="F979" s="29" t="str">
        <f>IF('Corporate Gifting Order Form'!G991="","",'Corporate Gifting Order Form'!G991)</f>
        <v/>
      </c>
      <c r="G979" s="29" t="str">
        <f>IF('Corporate Gifting Order Form'!H991="","",'Corporate Gifting Order Form'!H991)</f>
        <v/>
      </c>
      <c r="H979" s="29" t="str">
        <f>IF('Corporate Gifting Order Form'!I991="","",'Corporate Gifting Order Form'!I991)</f>
        <v/>
      </c>
      <c r="I979" s="45" t="str">
        <f>IF('Corporate Gifting Order Form'!J991="","",'Corporate Gifting Order Form'!J991)</f>
        <v/>
      </c>
      <c r="J979" s="28" t="str">
        <f t="shared" si="31"/>
        <v/>
      </c>
      <c r="K979" s="33" t="str">
        <f>IF('Corporate Gifting Order Form'!K991="","",'Corporate Gifting Order Form'!K991)</f>
        <v/>
      </c>
      <c r="L979" s="29" t="str">
        <f>IF('Corporate Gifting Order Form'!L991="","",'Corporate Gifting Order Form'!L991)</f>
        <v/>
      </c>
      <c r="M979" s="29" t="str">
        <f>IF('Corporate Gifting Order Form'!M991="","",'Corporate Gifting Order Form'!M991)</f>
        <v/>
      </c>
      <c r="N979" s="44" t="str">
        <f>IF('Corporate Gifting Order Form'!N991="","",'Corporate Gifting Order Form'!N991)</f>
        <v/>
      </c>
      <c r="O979" s="29" t="str">
        <f>IFERROR("",'Corporate Gifting Order Form'!P991)</f>
        <v/>
      </c>
      <c r="P979" s="28" t="str">
        <f t="shared" si="32"/>
        <v/>
      </c>
      <c r="Q979" s="29" t="str">
        <f>IFERROR("",'Corporate Gifting Order Form'!R991)</f>
        <v/>
      </c>
      <c r="R979" s="29" t="str">
        <f>IFERROR("",'Corporate Gifting Order Form'!S991)</f>
        <v/>
      </c>
      <c r="S979" s="28" t="str">
        <f>_xlfn.IFNA(IF(B976="Yes",(VLOOKUP(R979,Gifts!B975:D982,2,FALSE)),(VLOOKUP(R979,Gifts!B975:D982,3,FALSE))),"")</f>
        <v/>
      </c>
    </row>
    <row r="980" spans="1:19" x14ac:dyDescent="0.25">
      <c r="A980" s="44" t="str">
        <f>IF('Corporate Gifting Order Form'!B992="","",'Corporate Gifting Order Form'!B992)</f>
        <v/>
      </c>
      <c r="B980" s="29" t="str">
        <f>IF('Corporate Gifting Order Form'!C992="","",'Corporate Gifting Order Form'!C992)</f>
        <v/>
      </c>
      <c r="C980" s="29" t="str">
        <f>IF('Corporate Gifting Order Form'!D992="","",'Corporate Gifting Order Form'!D992)</f>
        <v/>
      </c>
      <c r="D980" s="29" t="str">
        <f>IF('Corporate Gifting Order Form'!E992="","",'Corporate Gifting Order Form'!E992)</f>
        <v/>
      </c>
      <c r="E980" s="29" t="str">
        <f>IF('Corporate Gifting Order Form'!F992="","",'Corporate Gifting Order Form'!F992)</f>
        <v/>
      </c>
      <c r="F980" s="29" t="str">
        <f>IF('Corporate Gifting Order Form'!G992="","",'Corporate Gifting Order Form'!G992)</f>
        <v/>
      </c>
      <c r="G980" s="29" t="str">
        <f>IF('Corporate Gifting Order Form'!H992="","",'Corporate Gifting Order Form'!H992)</f>
        <v/>
      </c>
      <c r="H980" s="29" t="str">
        <f>IF('Corporate Gifting Order Form'!I992="","",'Corporate Gifting Order Form'!I992)</f>
        <v/>
      </c>
      <c r="I980" s="45" t="str">
        <f>IF('Corporate Gifting Order Form'!J992="","",'Corporate Gifting Order Form'!J992)</f>
        <v/>
      </c>
      <c r="J980" s="28" t="str">
        <f t="shared" si="31"/>
        <v/>
      </c>
      <c r="K980" s="33" t="str">
        <f>IF('Corporate Gifting Order Form'!K992="","",'Corporate Gifting Order Form'!K992)</f>
        <v/>
      </c>
      <c r="L980" s="29" t="str">
        <f>IF('Corporate Gifting Order Form'!L992="","",'Corporate Gifting Order Form'!L992)</f>
        <v/>
      </c>
      <c r="M980" s="29" t="str">
        <f>IF('Corporate Gifting Order Form'!M992="","",'Corporate Gifting Order Form'!M992)</f>
        <v/>
      </c>
      <c r="N980" s="44" t="str">
        <f>IF('Corporate Gifting Order Form'!N992="","",'Corporate Gifting Order Form'!N992)</f>
        <v/>
      </c>
      <c r="O980" s="29" t="str">
        <f>IFERROR("",'Corporate Gifting Order Form'!P992)</f>
        <v/>
      </c>
      <c r="P980" s="28" t="str">
        <f t="shared" si="32"/>
        <v/>
      </c>
      <c r="Q980" s="29" t="str">
        <f>IFERROR("",'Corporate Gifting Order Form'!R992)</f>
        <v/>
      </c>
      <c r="R980" s="29" t="str">
        <f>IFERROR("",'Corporate Gifting Order Form'!S992)</f>
        <v/>
      </c>
      <c r="S980" s="28" t="str">
        <f>_xlfn.IFNA(IF(B977="Yes",(VLOOKUP(R980,Gifts!B976:D983,2,FALSE)),(VLOOKUP(R980,Gifts!B976:D983,3,FALSE))),"")</f>
        <v/>
      </c>
    </row>
    <row r="981" spans="1:19" x14ac:dyDescent="0.25">
      <c r="A981" s="44" t="str">
        <f>IF('Corporate Gifting Order Form'!B993="","",'Corporate Gifting Order Form'!B993)</f>
        <v/>
      </c>
      <c r="B981" s="29" t="str">
        <f>IF('Corporate Gifting Order Form'!C993="","",'Corporate Gifting Order Form'!C993)</f>
        <v/>
      </c>
      <c r="C981" s="29" t="str">
        <f>IF('Corporate Gifting Order Form'!D993="","",'Corporate Gifting Order Form'!D993)</f>
        <v/>
      </c>
      <c r="D981" s="29" t="str">
        <f>IF('Corporate Gifting Order Form'!E993="","",'Corporate Gifting Order Form'!E993)</f>
        <v/>
      </c>
      <c r="E981" s="29" t="str">
        <f>IF('Corporate Gifting Order Form'!F993="","",'Corporate Gifting Order Form'!F993)</f>
        <v/>
      </c>
      <c r="F981" s="29" t="str">
        <f>IF('Corporate Gifting Order Form'!G993="","",'Corporate Gifting Order Form'!G993)</f>
        <v/>
      </c>
      <c r="G981" s="29" t="str">
        <f>IF('Corporate Gifting Order Form'!H993="","",'Corporate Gifting Order Form'!H993)</f>
        <v/>
      </c>
      <c r="H981" s="29" t="str">
        <f>IF('Corporate Gifting Order Form'!I993="","",'Corporate Gifting Order Form'!I993)</f>
        <v/>
      </c>
      <c r="I981" s="45" t="str">
        <f>IF('Corporate Gifting Order Form'!J993="","",'Corporate Gifting Order Form'!J993)</f>
        <v/>
      </c>
      <c r="J981" s="28" t="str">
        <f t="shared" si="31"/>
        <v/>
      </c>
      <c r="K981" s="33" t="str">
        <f>IF('Corporate Gifting Order Form'!K993="","",'Corporate Gifting Order Form'!K993)</f>
        <v/>
      </c>
      <c r="L981" s="29" t="str">
        <f>IF('Corporate Gifting Order Form'!L993="","",'Corporate Gifting Order Form'!L993)</f>
        <v/>
      </c>
      <c r="M981" s="29" t="str">
        <f>IF('Corporate Gifting Order Form'!M993="","",'Corporate Gifting Order Form'!M993)</f>
        <v/>
      </c>
      <c r="N981" s="44" t="str">
        <f>IF('Corporate Gifting Order Form'!N993="","",'Corporate Gifting Order Form'!N993)</f>
        <v/>
      </c>
      <c r="O981" s="29" t="str">
        <f>IFERROR("",'Corporate Gifting Order Form'!P993)</f>
        <v/>
      </c>
      <c r="P981" s="28" t="str">
        <f t="shared" si="32"/>
        <v/>
      </c>
      <c r="Q981" s="29" t="str">
        <f>IFERROR("",'Corporate Gifting Order Form'!R993)</f>
        <v/>
      </c>
      <c r="R981" s="29" t="str">
        <f>IFERROR("",'Corporate Gifting Order Form'!S993)</f>
        <v/>
      </c>
      <c r="S981" s="28" t="str">
        <f>_xlfn.IFNA(IF(B978="Yes",(VLOOKUP(R981,Gifts!B977:D984,2,FALSE)),(VLOOKUP(R981,Gifts!B977:D984,3,FALSE))),"")</f>
        <v/>
      </c>
    </row>
    <row r="982" spans="1:19" x14ac:dyDescent="0.25">
      <c r="A982" s="44" t="str">
        <f>IF('Corporate Gifting Order Form'!B994="","",'Corporate Gifting Order Form'!B994)</f>
        <v/>
      </c>
      <c r="B982" s="29" t="str">
        <f>IF('Corporate Gifting Order Form'!C994="","",'Corporate Gifting Order Form'!C994)</f>
        <v/>
      </c>
      <c r="C982" s="29" t="str">
        <f>IF('Corporate Gifting Order Form'!D994="","",'Corporate Gifting Order Form'!D994)</f>
        <v/>
      </c>
      <c r="D982" s="29" t="str">
        <f>IF('Corporate Gifting Order Form'!E994="","",'Corporate Gifting Order Form'!E994)</f>
        <v/>
      </c>
      <c r="E982" s="29" t="str">
        <f>IF('Corporate Gifting Order Form'!F994="","",'Corporate Gifting Order Form'!F994)</f>
        <v/>
      </c>
      <c r="F982" s="29" t="str">
        <f>IF('Corporate Gifting Order Form'!G994="","",'Corporate Gifting Order Form'!G994)</f>
        <v/>
      </c>
      <c r="G982" s="29" t="str">
        <f>IF('Corporate Gifting Order Form'!H994="","",'Corporate Gifting Order Form'!H994)</f>
        <v/>
      </c>
      <c r="H982" s="29" t="str">
        <f>IF('Corporate Gifting Order Form'!I994="","",'Corporate Gifting Order Form'!I994)</f>
        <v/>
      </c>
      <c r="I982" s="45" t="str">
        <f>IF('Corporate Gifting Order Form'!J994="","",'Corporate Gifting Order Form'!J994)</f>
        <v/>
      </c>
      <c r="J982" s="28" t="str">
        <f t="shared" si="31"/>
        <v/>
      </c>
      <c r="K982" s="33" t="str">
        <f>IF('Corporate Gifting Order Form'!K994="","",'Corporate Gifting Order Form'!K994)</f>
        <v/>
      </c>
      <c r="L982" s="29" t="str">
        <f>IF('Corporate Gifting Order Form'!L994="","",'Corporate Gifting Order Form'!L994)</f>
        <v/>
      </c>
      <c r="M982" s="29" t="str">
        <f>IF('Corporate Gifting Order Form'!M994="","",'Corporate Gifting Order Form'!M994)</f>
        <v/>
      </c>
      <c r="N982" s="44" t="str">
        <f>IF('Corporate Gifting Order Form'!N994="","",'Corporate Gifting Order Form'!N994)</f>
        <v/>
      </c>
      <c r="O982" s="29" t="str">
        <f>IFERROR("",'Corporate Gifting Order Form'!P994)</f>
        <v/>
      </c>
      <c r="P982" s="28" t="str">
        <f t="shared" si="32"/>
        <v/>
      </c>
      <c r="Q982" s="29" t="str">
        <f>IFERROR("",'Corporate Gifting Order Form'!R994)</f>
        <v/>
      </c>
      <c r="R982" s="29" t="str">
        <f>IFERROR("",'Corporate Gifting Order Form'!S994)</f>
        <v/>
      </c>
      <c r="S982" s="28" t="str">
        <f>_xlfn.IFNA(IF(B979="Yes",(VLOOKUP(R982,Gifts!B978:D985,2,FALSE)),(VLOOKUP(R982,Gifts!B978:D985,3,FALSE))),"")</f>
        <v/>
      </c>
    </row>
    <row r="983" spans="1:19" x14ac:dyDescent="0.25">
      <c r="A983" s="44" t="str">
        <f>IF('Corporate Gifting Order Form'!B995="","",'Corporate Gifting Order Form'!B995)</f>
        <v/>
      </c>
      <c r="B983" s="29" t="str">
        <f>IF('Corporate Gifting Order Form'!C995="","",'Corporate Gifting Order Form'!C995)</f>
        <v/>
      </c>
      <c r="C983" s="29" t="str">
        <f>IF('Corporate Gifting Order Form'!D995="","",'Corporate Gifting Order Form'!D995)</f>
        <v/>
      </c>
      <c r="D983" s="29" t="str">
        <f>IF('Corporate Gifting Order Form'!E995="","",'Corporate Gifting Order Form'!E995)</f>
        <v/>
      </c>
      <c r="E983" s="29" t="str">
        <f>IF('Corporate Gifting Order Form'!F995="","",'Corporate Gifting Order Form'!F995)</f>
        <v/>
      </c>
      <c r="F983" s="29" t="str">
        <f>IF('Corporate Gifting Order Form'!G995="","",'Corporate Gifting Order Form'!G995)</f>
        <v/>
      </c>
      <c r="G983" s="29" t="str">
        <f>IF('Corporate Gifting Order Form'!H995="","",'Corporate Gifting Order Form'!H995)</f>
        <v/>
      </c>
      <c r="H983" s="29" t="str">
        <f>IF('Corporate Gifting Order Form'!I995="","",'Corporate Gifting Order Form'!I995)</f>
        <v/>
      </c>
      <c r="I983" s="45" t="str">
        <f>IF('Corporate Gifting Order Form'!J995="","",'Corporate Gifting Order Form'!J995)</f>
        <v/>
      </c>
      <c r="J983" s="28" t="str">
        <f t="shared" si="31"/>
        <v/>
      </c>
      <c r="K983" s="33" t="str">
        <f>IF('Corporate Gifting Order Form'!K995="","",'Corporate Gifting Order Form'!K995)</f>
        <v/>
      </c>
      <c r="L983" s="29" t="str">
        <f>IF('Corporate Gifting Order Form'!L995="","",'Corporate Gifting Order Form'!L995)</f>
        <v/>
      </c>
      <c r="M983" s="29" t="str">
        <f>IF('Corporate Gifting Order Form'!M995="","",'Corporate Gifting Order Form'!M995)</f>
        <v/>
      </c>
      <c r="N983" s="44" t="str">
        <f>IF('Corporate Gifting Order Form'!N995="","",'Corporate Gifting Order Form'!N995)</f>
        <v/>
      </c>
      <c r="O983" s="29" t="str">
        <f>IFERROR("",'Corporate Gifting Order Form'!P995)</f>
        <v/>
      </c>
      <c r="P983" s="28" t="str">
        <f t="shared" si="32"/>
        <v/>
      </c>
      <c r="Q983" s="29" t="str">
        <f>IFERROR("",'Corporate Gifting Order Form'!R995)</f>
        <v/>
      </c>
      <c r="R983" s="29" t="str">
        <f>IFERROR("",'Corporate Gifting Order Form'!S995)</f>
        <v/>
      </c>
      <c r="S983" s="28" t="str">
        <f>_xlfn.IFNA(IF(B980="Yes",(VLOOKUP(R983,Gifts!B979:D986,2,FALSE)),(VLOOKUP(R983,Gifts!B979:D986,3,FALSE))),"")</f>
        <v/>
      </c>
    </row>
    <row r="984" spans="1:19" x14ac:dyDescent="0.25">
      <c r="A984" s="44" t="str">
        <f>IF('Corporate Gifting Order Form'!B996="","",'Corporate Gifting Order Form'!B996)</f>
        <v/>
      </c>
      <c r="B984" s="29" t="str">
        <f>IF('Corporate Gifting Order Form'!C996="","",'Corporate Gifting Order Form'!C996)</f>
        <v/>
      </c>
      <c r="C984" s="29" t="str">
        <f>IF('Corporate Gifting Order Form'!D996="","",'Corporate Gifting Order Form'!D996)</f>
        <v/>
      </c>
      <c r="D984" s="29" t="str">
        <f>IF('Corporate Gifting Order Form'!E996="","",'Corporate Gifting Order Form'!E996)</f>
        <v/>
      </c>
      <c r="E984" s="29" t="str">
        <f>IF('Corporate Gifting Order Form'!F996="","",'Corporate Gifting Order Form'!F996)</f>
        <v/>
      </c>
      <c r="F984" s="29" t="str">
        <f>IF('Corporate Gifting Order Form'!G996="","",'Corporate Gifting Order Form'!G996)</f>
        <v/>
      </c>
      <c r="G984" s="29" t="str">
        <f>IF('Corporate Gifting Order Form'!H996="","",'Corporate Gifting Order Form'!H996)</f>
        <v/>
      </c>
      <c r="H984" s="29" t="str">
        <f>IF('Corporate Gifting Order Form'!I996="","",'Corporate Gifting Order Form'!I996)</f>
        <v/>
      </c>
      <c r="I984" s="45" t="str">
        <f>IF('Corporate Gifting Order Form'!J996="","",'Corporate Gifting Order Form'!J996)</f>
        <v/>
      </c>
      <c r="J984" s="28" t="str">
        <f t="shared" si="31"/>
        <v/>
      </c>
      <c r="K984" s="33" t="str">
        <f>IF('Corporate Gifting Order Form'!K996="","",'Corporate Gifting Order Form'!K996)</f>
        <v/>
      </c>
      <c r="L984" s="29" t="str">
        <f>IF('Corporate Gifting Order Form'!L996="","",'Corporate Gifting Order Form'!L996)</f>
        <v/>
      </c>
      <c r="M984" s="29" t="str">
        <f>IF('Corporate Gifting Order Form'!M996="","",'Corporate Gifting Order Form'!M996)</f>
        <v/>
      </c>
      <c r="N984" s="44" t="str">
        <f>IF('Corporate Gifting Order Form'!N996="","",'Corporate Gifting Order Form'!N996)</f>
        <v/>
      </c>
      <c r="O984" s="29" t="str">
        <f>IFERROR("",'Corporate Gifting Order Form'!P996)</f>
        <v/>
      </c>
      <c r="P984" s="28" t="str">
        <f t="shared" si="32"/>
        <v/>
      </c>
      <c r="Q984" s="29" t="str">
        <f>IFERROR("",'Corporate Gifting Order Form'!R996)</f>
        <v/>
      </c>
      <c r="R984" s="29" t="str">
        <f>IFERROR("",'Corporate Gifting Order Form'!S996)</f>
        <v/>
      </c>
      <c r="S984" s="28" t="str">
        <f>_xlfn.IFNA(IF(B981="Yes",(VLOOKUP(R984,Gifts!B980:D987,2,FALSE)),(VLOOKUP(R984,Gifts!B980:D987,3,FALSE))),"")</f>
        <v/>
      </c>
    </row>
    <row r="985" spans="1:19" x14ac:dyDescent="0.25">
      <c r="A985" s="44" t="str">
        <f>IF('Corporate Gifting Order Form'!B997="","",'Corporate Gifting Order Form'!B997)</f>
        <v/>
      </c>
      <c r="B985" s="29" t="str">
        <f>IF('Corporate Gifting Order Form'!C997="","",'Corporate Gifting Order Form'!C997)</f>
        <v/>
      </c>
      <c r="C985" s="29" t="str">
        <f>IF('Corporate Gifting Order Form'!D997="","",'Corporate Gifting Order Form'!D997)</f>
        <v/>
      </c>
      <c r="D985" s="29" t="str">
        <f>IF('Corporate Gifting Order Form'!E997="","",'Corporate Gifting Order Form'!E997)</f>
        <v/>
      </c>
      <c r="E985" s="29" t="str">
        <f>IF('Corporate Gifting Order Form'!F997="","",'Corporate Gifting Order Form'!F997)</f>
        <v/>
      </c>
      <c r="F985" s="29" t="str">
        <f>IF('Corporate Gifting Order Form'!G997="","",'Corporate Gifting Order Form'!G997)</f>
        <v/>
      </c>
      <c r="G985" s="29" t="str">
        <f>IF('Corporate Gifting Order Form'!H997="","",'Corporate Gifting Order Form'!H997)</f>
        <v/>
      </c>
      <c r="H985" s="29" t="str">
        <f>IF('Corporate Gifting Order Form'!I997="","",'Corporate Gifting Order Form'!I997)</f>
        <v/>
      </c>
      <c r="I985" s="45" t="str">
        <f>IF('Corporate Gifting Order Form'!J997="","",'Corporate Gifting Order Form'!J997)</f>
        <v/>
      </c>
      <c r="J985" s="28" t="str">
        <f t="shared" si="31"/>
        <v/>
      </c>
      <c r="K985" s="33" t="str">
        <f>IF('Corporate Gifting Order Form'!K997="","",'Corporate Gifting Order Form'!K997)</f>
        <v/>
      </c>
      <c r="L985" s="29" t="str">
        <f>IF('Corporate Gifting Order Form'!L997="","",'Corporate Gifting Order Form'!L997)</f>
        <v/>
      </c>
      <c r="M985" s="29" t="str">
        <f>IF('Corporate Gifting Order Form'!M997="","",'Corporate Gifting Order Form'!M997)</f>
        <v/>
      </c>
      <c r="N985" s="44" t="str">
        <f>IF('Corporate Gifting Order Form'!N997="","",'Corporate Gifting Order Form'!N997)</f>
        <v/>
      </c>
      <c r="O985" s="29" t="str">
        <f>IFERROR("",'Corporate Gifting Order Form'!P997)</f>
        <v/>
      </c>
      <c r="P985" s="28" t="str">
        <f t="shared" si="32"/>
        <v/>
      </c>
      <c r="Q985" s="29" t="str">
        <f>IFERROR("",'Corporate Gifting Order Form'!R997)</f>
        <v/>
      </c>
      <c r="R985" s="29" t="str">
        <f>IFERROR("",'Corporate Gifting Order Form'!S997)</f>
        <v/>
      </c>
      <c r="S985" s="28" t="str">
        <f>_xlfn.IFNA(IF(B982="Yes",(VLOOKUP(R985,Gifts!B981:D988,2,FALSE)),(VLOOKUP(R985,Gifts!B981:D988,3,FALSE))),"")</f>
        <v/>
      </c>
    </row>
    <row r="986" spans="1:19" x14ac:dyDescent="0.25">
      <c r="A986" s="44" t="str">
        <f>IF('Corporate Gifting Order Form'!B998="","",'Corporate Gifting Order Form'!B998)</f>
        <v/>
      </c>
      <c r="B986" s="29" t="str">
        <f>IF('Corporate Gifting Order Form'!C998="","",'Corporate Gifting Order Form'!C998)</f>
        <v/>
      </c>
      <c r="C986" s="29" t="str">
        <f>IF('Corporate Gifting Order Form'!D998="","",'Corporate Gifting Order Form'!D998)</f>
        <v/>
      </c>
      <c r="D986" s="29" t="str">
        <f>IF('Corporate Gifting Order Form'!E998="","",'Corporate Gifting Order Form'!E998)</f>
        <v/>
      </c>
      <c r="E986" s="29" t="str">
        <f>IF('Corporate Gifting Order Form'!F998="","",'Corporate Gifting Order Form'!F998)</f>
        <v/>
      </c>
      <c r="F986" s="29" t="str">
        <f>IF('Corporate Gifting Order Form'!G998="","",'Corporate Gifting Order Form'!G998)</f>
        <v/>
      </c>
      <c r="G986" s="29" t="str">
        <f>IF('Corporate Gifting Order Form'!H998="","",'Corporate Gifting Order Form'!H998)</f>
        <v/>
      </c>
      <c r="H986" s="29" t="str">
        <f>IF('Corporate Gifting Order Form'!I998="","",'Corporate Gifting Order Form'!I998)</f>
        <v/>
      </c>
      <c r="I986" s="45" t="str">
        <f>IF('Corporate Gifting Order Form'!J998="","",'Corporate Gifting Order Form'!J998)</f>
        <v/>
      </c>
      <c r="J986" s="28" t="str">
        <f t="shared" si="31"/>
        <v/>
      </c>
      <c r="K986" s="33" t="str">
        <f>IF('Corporate Gifting Order Form'!K998="","",'Corporate Gifting Order Form'!K998)</f>
        <v/>
      </c>
      <c r="L986" s="29" t="str">
        <f>IF('Corporate Gifting Order Form'!L998="","",'Corporate Gifting Order Form'!L998)</f>
        <v/>
      </c>
      <c r="M986" s="29" t="str">
        <f>IF('Corporate Gifting Order Form'!M998="","",'Corporate Gifting Order Form'!M998)</f>
        <v/>
      </c>
      <c r="N986" s="44" t="str">
        <f>IF('Corporate Gifting Order Form'!N998="","",'Corporate Gifting Order Form'!N998)</f>
        <v/>
      </c>
      <c r="O986" s="29" t="str">
        <f>IFERROR("",'Corporate Gifting Order Form'!P998)</f>
        <v/>
      </c>
      <c r="P986" s="28" t="str">
        <f t="shared" si="32"/>
        <v/>
      </c>
      <c r="Q986" s="29" t="str">
        <f>IFERROR("",'Corporate Gifting Order Form'!R998)</f>
        <v/>
      </c>
      <c r="R986" s="29" t="str">
        <f>IFERROR("",'Corporate Gifting Order Form'!S998)</f>
        <v/>
      </c>
      <c r="S986" s="28" t="str">
        <f>_xlfn.IFNA(IF(B983="Yes",(VLOOKUP(R986,Gifts!B982:D989,2,FALSE)),(VLOOKUP(R986,Gifts!B982:D989,3,FALSE))),"")</f>
        <v/>
      </c>
    </row>
    <row r="987" spans="1:19" x14ac:dyDescent="0.25">
      <c r="A987" s="44" t="str">
        <f>IF('Corporate Gifting Order Form'!B999="","",'Corporate Gifting Order Form'!B999)</f>
        <v/>
      </c>
      <c r="B987" s="29" t="str">
        <f>IF('Corporate Gifting Order Form'!C999="","",'Corporate Gifting Order Form'!C999)</f>
        <v/>
      </c>
      <c r="C987" s="29" t="str">
        <f>IF('Corporate Gifting Order Form'!D999="","",'Corporate Gifting Order Form'!D999)</f>
        <v/>
      </c>
      <c r="D987" s="29" t="str">
        <f>IF('Corporate Gifting Order Form'!E999="","",'Corporate Gifting Order Form'!E999)</f>
        <v/>
      </c>
      <c r="E987" s="29" t="str">
        <f>IF('Corporate Gifting Order Form'!F999="","",'Corporate Gifting Order Form'!F999)</f>
        <v/>
      </c>
      <c r="F987" s="29" t="str">
        <f>IF('Corporate Gifting Order Form'!G999="","",'Corporate Gifting Order Form'!G999)</f>
        <v/>
      </c>
      <c r="G987" s="29" t="str">
        <f>IF('Corporate Gifting Order Form'!H999="","",'Corporate Gifting Order Form'!H999)</f>
        <v/>
      </c>
      <c r="H987" s="29" t="str">
        <f>IF('Corporate Gifting Order Form'!I999="","",'Corporate Gifting Order Form'!I999)</f>
        <v/>
      </c>
      <c r="I987" s="45" t="str">
        <f>IF('Corporate Gifting Order Form'!J999="","",'Corporate Gifting Order Form'!J999)</f>
        <v/>
      </c>
      <c r="J987" s="28" t="str">
        <f t="shared" si="31"/>
        <v/>
      </c>
      <c r="K987" s="33" t="str">
        <f>IF('Corporate Gifting Order Form'!K999="","",'Corporate Gifting Order Form'!K999)</f>
        <v/>
      </c>
      <c r="L987" s="29" t="str">
        <f>IF('Corporate Gifting Order Form'!L999="","",'Corporate Gifting Order Form'!L999)</f>
        <v/>
      </c>
      <c r="M987" s="29" t="str">
        <f>IF('Corporate Gifting Order Form'!M999="","",'Corporate Gifting Order Form'!M999)</f>
        <v/>
      </c>
      <c r="N987" s="44" t="str">
        <f>IF('Corporate Gifting Order Form'!N999="","",'Corporate Gifting Order Form'!N999)</f>
        <v/>
      </c>
      <c r="O987" s="29" t="str">
        <f>IFERROR("",'Corporate Gifting Order Form'!P999)</f>
        <v/>
      </c>
      <c r="P987" s="28" t="str">
        <f t="shared" si="32"/>
        <v/>
      </c>
      <c r="Q987" s="29" t="str">
        <f>IFERROR("",'Corporate Gifting Order Form'!R999)</f>
        <v/>
      </c>
      <c r="R987" s="29" t="str">
        <f>IFERROR("",'Corporate Gifting Order Form'!S999)</f>
        <v/>
      </c>
      <c r="S987" s="28" t="str">
        <f>_xlfn.IFNA(IF(B984="Yes",(VLOOKUP(R987,Gifts!B983:D990,2,FALSE)),(VLOOKUP(R987,Gifts!B983:D990,3,FALSE))),"")</f>
        <v/>
      </c>
    </row>
    <row r="988" spans="1:19" x14ac:dyDescent="0.25">
      <c r="A988" s="44" t="str">
        <f>IF('Corporate Gifting Order Form'!B1000="","",'Corporate Gifting Order Form'!B1000)</f>
        <v/>
      </c>
      <c r="B988" s="29" t="str">
        <f>IF('Corporate Gifting Order Form'!C1000="","",'Corporate Gifting Order Form'!C1000)</f>
        <v/>
      </c>
      <c r="C988" s="29" t="str">
        <f>IF('Corporate Gifting Order Form'!D1000="","",'Corporate Gifting Order Form'!D1000)</f>
        <v/>
      </c>
      <c r="D988" s="29" t="str">
        <f>IF('Corporate Gifting Order Form'!E1000="","",'Corporate Gifting Order Form'!E1000)</f>
        <v/>
      </c>
      <c r="E988" s="29" t="str">
        <f>IF('Corporate Gifting Order Form'!F1000="","",'Corporate Gifting Order Form'!F1000)</f>
        <v/>
      </c>
      <c r="F988" s="29" t="str">
        <f>IF('Corporate Gifting Order Form'!G1000="","",'Corporate Gifting Order Form'!G1000)</f>
        <v/>
      </c>
      <c r="G988" s="29" t="str">
        <f>IF('Corporate Gifting Order Form'!H1000="","",'Corporate Gifting Order Form'!H1000)</f>
        <v/>
      </c>
      <c r="H988" s="29" t="str">
        <f>IF('Corporate Gifting Order Form'!I1000="","",'Corporate Gifting Order Form'!I1000)</f>
        <v/>
      </c>
      <c r="I988" s="45" t="str">
        <f>IF('Corporate Gifting Order Form'!J1000="","",'Corporate Gifting Order Form'!J1000)</f>
        <v/>
      </c>
      <c r="J988" s="28" t="str">
        <f t="shared" si="31"/>
        <v/>
      </c>
      <c r="K988" s="33" t="str">
        <f>IF('Corporate Gifting Order Form'!K1000="","",'Corporate Gifting Order Form'!K1000)</f>
        <v/>
      </c>
      <c r="L988" s="29" t="str">
        <f>IF('Corporate Gifting Order Form'!L1000="","",'Corporate Gifting Order Form'!L1000)</f>
        <v/>
      </c>
      <c r="M988" s="29" t="str">
        <f>IF('Corporate Gifting Order Form'!M1000="","",'Corporate Gifting Order Form'!M1000)</f>
        <v/>
      </c>
      <c r="N988" s="44" t="str">
        <f>IF('Corporate Gifting Order Form'!N1000="","",'Corporate Gifting Order Form'!N1000)</f>
        <v/>
      </c>
      <c r="O988" s="29" t="str">
        <f>IFERROR("",'Corporate Gifting Order Form'!P1000)</f>
        <v/>
      </c>
      <c r="P988" s="28" t="str">
        <f t="shared" si="32"/>
        <v/>
      </c>
      <c r="Q988" s="29" t="str">
        <f>IFERROR("",'Corporate Gifting Order Form'!R1000)</f>
        <v/>
      </c>
      <c r="R988" s="29" t="str">
        <f>IFERROR("",'Corporate Gifting Order Form'!S1000)</f>
        <v/>
      </c>
      <c r="S988" s="28" t="str">
        <f>_xlfn.IFNA(IF(B985="Yes",(VLOOKUP(R988,Gifts!B984:D991,2,FALSE)),(VLOOKUP(R988,Gifts!B984:D991,3,FALSE))),"")</f>
        <v/>
      </c>
    </row>
    <row r="989" spans="1:19" x14ac:dyDescent="0.25">
      <c r="A989" s="44" t="str">
        <f>IF('Corporate Gifting Order Form'!B1001="","",'Corporate Gifting Order Form'!B1001)</f>
        <v/>
      </c>
      <c r="B989" s="29" t="str">
        <f>IF('Corporate Gifting Order Form'!C1001="","",'Corporate Gifting Order Form'!C1001)</f>
        <v/>
      </c>
      <c r="C989" s="29" t="str">
        <f>IF('Corporate Gifting Order Form'!D1001="","",'Corporate Gifting Order Form'!D1001)</f>
        <v/>
      </c>
      <c r="D989" s="29" t="str">
        <f>IF('Corporate Gifting Order Form'!E1001="","",'Corporate Gifting Order Form'!E1001)</f>
        <v/>
      </c>
      <c r="E989" s="29" t="str">
        <f>IF('Corporate Gifting Order Form'!F1001="","",'Corporate Gifting Order Form'!F1001)</f>
        <v/>
      </c>
      <c r="F989" s="29" t="str">
        <f>IF('Corporate Gifting Order Form'!G1001="","",'Corporate Gifting Order Form'!G1001)</f>
        <v/>
      </c>
      <c r="G989" s="29" t="str">
        <f>IF('Corporate Gifting Order Form'!H1001="","",'Corporate Gifting Order Form'!H1001)</f>
        <v/>
      </c>
      <c r="H989" s="29" t="str">
        <f>IF('Corporate Gifting Order Form'!I1001="","",'Corporate Gifting Order Form'!I1001)</f>
        <v/>
      </c>
      <c r="I989" s="45" t="str">
        <f>IF('Corporate Gifting Order Form'!J1001="","",'Corporate Gifting Order Form'!J1001)</f>
        <v/>
      </c>
      <c r="J989" s="28" t="str">
        <f t="shared" si="31"/>
        <v/>
      </c>
      <c r="K989" s="33" t="str">
        <f>IF('Corporate Gifting Order Form'!K1001="","",'Corporate Gifting Order Form'!K1001)</f>
        <v/>
      </c>
      <c r="L989" s="29" t="str">
        <f>IF('Corporate Gifting Order Form'!L1001="","",'Corporate Gifting Order Form'!L1001)</f>
        <v/>
      </c>
      <c r="M989" s="29" t="str">
        <f>IF('Corporate Gifting Order Form'!M1001="","",'Corporate Gifting Order Form'!M1001)</f>
        <v/>
      </c>
      <c r="N989" s="44" t="str">
        <f>IF('Corporate Gifting Order Form'!N1001="","",'Corporate Gifting Order Form'!N1001)</f>
        <v/>
      </c>
      <c r="O989" s="29" t="str">
        <f>IFERROR("",'Corporate Gifting Order Form'!P1001)</f>
        <v/>
      </c>
      <c r="P989" s="28" t="str">
        <f t="shared" si="32"/>
        <v/>
      </c>
      <c r="Q989" s="29" t="str">
        <f>IFERROR("",'Corporate Gifting Order Form'!R1001)</f>
        <v/>
      </c>
      <c r="R989" s="29" t="str">
        <f>IFERROR("",'Corporate Gifting Order Form'!S1001)</f>
        <v/>
      </c>
      <c r="S989" s="28" t="str">
        <f>_xlfn.IFNA(IF(B986="Yes",(VLOOKUP(R989,Gifts!B985:D992,2,FALSE)),(VLOOKUP(R989,Gifts!B985:D992,3,FALSE))),"")</f>
        <v/>
      </c>
    </row>
    <row r="990" spans="1:19" x14ac:dyDescent="0.25">
      <c r="A990" s="44" t="str">
        <f>IF('Corporate Gifting Order Form'!B1002="","",'Corporate Gifting Order Form'!B1002)</f>
        <v/>
      </c>
      <c r="B990" s="29" t="str">
        <f>IF('Corporate Gifting Order Form'!C1002="","",'Corporate Gifting Order Form'!C1002)</f>
        <v/>
      </c>
      <c r="C990" s="29" t="str">
        <f>IF('Corporate Gifting Order Form'!D1002="","",'Corporate Gifting Order Form'!D1002)</f>
        <v/>
      </c>
      <c r="D990" s="29" t="str">
        <f>IF('Corporate Gifting Order Form'!E1002="","",'Corporate Gifting Order Form'!E1002)</f>
        <v/>
      </c>
      <c r="E990" s="29" t="str">
        <f>IF('Corporate Gifting Order Form'!F1002="","",'Corporate Gifting Order Form'!F1002)</f>
        <v/>
      </c>
      <c r="F990" s="29" t="str">
        <f>IF('Corporate Gifting Order Form'!G1002="","",'Corporate Gifting Order Form'!G1002)</f>
        <v/>
      </c>
      <c r="G990" s="29" t="str">
        <f>IF('Corporate Gifting Order Form'!H1002="","",'Corporate Gifting Order Form'!H1002)</f>
        <v/>
      </c>
      <c r="H990" s="29" t="str">
        <f>IF('Corporate Gifting Order Form'!I1002="","",'Corporate Gifting Order Form'!I1002)</f>
        <v/>
      </c>
      <c r="I990" s="45" t="str">
        <f>IF('Corporate Gifting Order Form'!J1002="","",'Corporate Gifting Order Form'!J1002)</f>
        <v/>
      </c>
      <c r="J990" s="28" t="str">
        <f t="shared" si="31"/>
        <v/>
      </c>
      <c r="K990" s="33" t="str">
        <f>IF('Corporate Gifting Order Form'!K1002="","",'Corporate Gifting Order Form'!K1002)</f>
        <v/>
      </c>
      <c r="L990" s="29" t="str">
        <f>IF('Corporate Gifting Order Form'!L1002="","",'Corporate Gifting Order Form'!L1002)</f>
        <v/>
      </c>
      <c r="M990" s="29" t="str">
        <f>IF('Corporate Gifting Order Form'!M1002="","",'Corporate Gifting Order Form'!M1002)</f>
        <v/>
      </c>
      <c r="N990" s="44" t="str">
        <f>IF('Corporate Gifting Order Form'!N1002="","",'Corporate Gifting Order Form'!N1002)</f>
        <v/>
      </c>
      <c r="O990" s="29" t="str">
        <f>IFERROR("",'Corporate Gifting Order Form'!P1002)</f>
        <v/>
      </c>
      <c r="P990" s="28" t="str">
        <f t="shared" si="32"/>
        <v/>
      </c>
      <c r="Q990" s="29" t="str">
        <f>IFERROR("",'Corporate Gifting Order Form'!R1002)</f>
        <v/>
      </c>
      <c r="R990" s="29" t="str">
        <f>IFERROR("",'Corporate Gifting Order Form'!S1002)</f>
        <v/>
      </c>
      <c r="S990" s="28" t="str">
        <f>_xlfn.IFNA(IF(B987="Yes",(VLOOKUP(R990,Gifts!B986:D993,2,FALSE)),(VLOOKUP(R990,Gifts!B986:D993,3,FALSE))),"")</f>
        <v/>
      </c>
    </row>
    <row r="991" spans="1:19" x14ac:dyDescent="0.25">
      <c r="A991" s="44" t="str">
        <f>IF('Corporate Gifting Order Form'!B1003="","",'Corporate Gifting Order Form'!B1003)</f>
        <v/>
      </c>
      <c r="B991" s="29" t="str">
        <f>IF('Corporate Gifting Order Form'!C1003="","",'Corporate Gifting Order Form'!C1003)</f>
        <v/>
      </c>
      <c r="C991" s="29" t="str">
        <f>IF('Corporate Gifting Order Form'!D1003="","",'Corporate Gifting Order Form'!D1003)</f>
        <v/>
      </c>
      <c r="D991" s="29" t="str">
        <f>IF('Corporate Gifting Order Form'!E1003="","",'Corporate Gifting Order Form'!E1003)</f>
        <v/>
      </c>
      <c r="E991" s="29" t="str">
        <f>IF('Corporate Gifting Order Form'!F1003="","",'Corporate Gifting Order Form'!F1003)</f>
        <v/>
      </c>
      <c r="F991" s="29" t="str">
        <f>IF('Corporate Gifting Order Form'!G1003="","",'Corporate Gifting Order Form'!G1003)</f>
        <v/>
      </c>
      <c r="G991" s="29" t="str">
        <f>IF('Corporate Gifting Order Form'!H1003="","",'Corporate Gifting Order Form'!H1003)</f>
        <v/>
      </c>
      <c r="H991" s="29" t="str">
        <f>IF('Corporate Gifting Order Form'!I1003="","",'Corporate Gifting Order Form'!I1003)</f>
        <v/>
      </c>
      <c r="I991" s="45" t="str">
        <f>IF('Corporate Gifting Order Form'!J1003="","",'Corporate Gifting Order Form'!J1003)</f>
        <v/>
      </c>
      <c r="J991" s="28" t="str">
        <f t="shared" si="31"/>
        <v/>
      </c>
      <c r="K991" s="33" t="str">
        <f>IF('Corporate Gifting Order Form'!K1003="","",'Corporate Gifting Order Form'!K1003)</f>
        <v/>
      </c>
      <c r="L991" s="29" t="str">
        <f>IF('Corporate Gifting Order Form'!L1003="","",'Corporate Gifting Order Form'!L1003)</f>
        <v/>
      </c>
      <c r="M991" s="29" t="str">
        <f>IF('Corporate Gifting Order Form'!M1003="","",'Corporate Gifting Order Form'!M1003)</f>
        <v/>
      </c>
      <c r="N991" s="44" t="str">
        <f>IF('Corporate Gifting Order Form'!N1003="","",'Corporate Gifting Order Form'!N1003)</f>
        <v/>
      </c>
      <c r="O991" s="29" t="str">
        <f>IFERROR("",'Corporate Gifting Order Form'!P1003)</f>
        <v/>
      </c>
      <c r="P991" s="28" t="str">
        <f t="shared" si="32"/>
        <v/>
      </c>
      <c r="Q991" s="29" t="str">
        <f>IFERROR("",'Corporate Gifting Order Form'!R1003)</f>
        <v/>
      </c>
      <c r="R991" s="29" t="str">
        <f>IFERROR("",'Corporate Gifting Order Form'!S1003)</f>
        <v/>
      </c>
      <c r="S991" s="28" t="str">
        <f>_xlfn.IFNA(IF(B988="Yes",(VLOOKUP(R991,Gifts!B987:D994,2,FALSE)),(VLOOKUP(R991,Gifts!B987:D994,3,FALSE))),"")</f>
        <v/>
      </c>
    </row>
    <row r="992" spans="1:19" x14ac:dyDescent="0.25">
      <c r="A992" s="44" t="str">
        <f>IF('Corporate Gifting Order Form'!B1004="","",'Corporate Gifting Order Form'!B1004)</f>
        <v/>
      </c>
      <c r="B992" s="29" t="str">
        <f>IF('Corporate Gifting Order Form'!C1004="","",'Corporate Gifting Order Form'!C1004)</f>
        <v/>
      </c>
      <c r="C992" s="29" t="str">
        <f>IF('Corporate Gifting Order Form'!D1004="","",'Corporate Gifting Order Form'!D1004)</f>
        <v/>
      </c>
      <c r="D992" s="29" t="str">
        <f>IF('Corporate Gifting Order Form'!E1004="","",'Corporate Gifting Order Form'!E1004)</f>
        <v/>
      </c>
      <c r="E992" s="29" t="str">
        <f>IF('Corporate Gifting Order Form'!F1004="","",'Corporate Gifting Order Form'!F1004)</f>
        <v/>
      </c>
      <c r="F992" s="29" t="str">
        <f>IF('Corporate Gifting Order Form'!G1004="","",'Corporate Gifting Order Form'!G1004)</f>
        <v/>
      </c>
      <c r="G992" s="29" t="str">
        <f>IF('Corporate Gifting Order Form'!H1004="","",'Corporate Gifting Order Form'!H1004)</f>
        <v/>
      </c>
      <c r="H992" s="29" t="str">
        <f>IF('Corporate Gifting Order Form'!I1004="","",'Corporate Gifting Order Form'!I1004)</f>
        <v/>
      </c>
      <c r="I992" s="45" t="str">
        <f>IF('Corporate Gifting Order Form'!J1004="","",'Corporate Gifting Order Form'!J1004)</f>
        <v/>
      </c>
      <c r="J992" s="28" t="str">
        <f t="shared" si="31"/>
        <v/>
      </c>
      <c r="K992" s="33" t="str">
        <f>IF('Corporate Gifting Order Form'!K1004="","",'Corporate Gifting Order Form'!K1004)</f>
        <v/>
      </c>
      <c r="L992" s="29" t="str">
        <f>IF('Corporate Gifting Order Form'!L1004="","",'Corporate Gifting Order Form'!L1004)</f>
        <v/>
      </c>
      <c r="M992" s="29" t="str">
        <f>IF('Corporate Gifting Order Form'!M1004="","",'Corporate Gifting Order Form'!M1004)</f>
        <v/>
      </c>
      <c r="N992" s="44" t="str">
        <f>IF('Corporate Gifting Order Form'!N1004="","",'Corporate Gifting Order Form'!N1004)</f>
        <v/>
      </c>
      <c r="O992" s="29" t="str">
        <f>IFERROR("",'Corporate Gifting Order Form'!P1004)</f>
        <v/>
      </c>
      <c r="P992" s="28" t="str">
        <f t="shared" si="32"/>
        <v/>
      </c>
      <c r="Q992" s="29" t="str">
        <f>IFERROR("",'Corporate Gifting Order Form'!R1004)</f>
        <v/>
      </c>
      <c r="R992" s="29" t="str">
        <f>IFERROR("",'Corporate Gifting Order Form'!S1004)</f>
        <v/>
      </c>
      <c r="S992" s="28" t="str">
        <f>_xlfn.IFNA(IF(B989="Yes",(VLOOKUP(R992,Gifts!B988:D995,2,FALSE)),(VLOOKUP(R992,Gifts!B988:D995,3,FALSE))),"")</f>
        <v/>
      </c>
    </row>
    <row r="993" spans="1:19" x14ac:dyDescent="0.25">
      <c r="A993" s="44" t="str">
        <f>IF('Corporate Gifting Order Form'!B1005="","",'Corporate Gifting Order Form'!B1005)</f>
        <v/>
      </c>
      <c r="B993" s="29" t="str">
        <f>IF('Corporate Gifting Order Form'!C1005="","",'Corporate Gifting Order Form'!C1005)</f>
        <v/>
      </c>
      <c r="C993" s="29" t="str">
        <f>IF('Corporate Gifting Order Form'!D1005="","",'Corporate Gifting Order Form'!D1005)</f>
        <v/>
      </c>
      <c r="D993" s="29" t="str">
        <f>IF('Corporate Gifting Order Form'!E1005="","",'Corporate Gifting Order Form'!E1005)</f>
        <v/>
      </c>
      <c r="E993" s="29" t="str">
        <f>IF('Corporate Gifting Order Form'!F1005="","",'Corporate Gifting Order Form'!F1005)</f>
        <v/>
      </c>
      <c r="F993" s="29" t="str">
        <f>IF('Corporate Gifting Order Form'!G1005="","",'Corporate Gifting Order Form'!G1005)</f>
        <v/>
      </c>
      <c r="G993" s="29" t="str">
        <f>IF('Corporate Gifting Order Form'!H1005="","",'Corporate Gifting Order Form'!H1005)</f>
        <v/>
      </c>
      <c r="H993" s="29" t="str">
        <f>IF('Corporate Gifting Order Form'!I1005="","",'Corporate Gifting Order Form'!I1005)</f>
        <v/>
      </c>
      <c r="I993" s="45" t="str">
        <f>IF('Corporate Gifting Order Form'!J1005="","",'Corporate Gifting Order Form'!J1005)</f>
        <v/>
      </c>
      <c r="J993" s="28" t="str">
        <f t="shared" si="31"/>
        <v/>
      </c>
      <c r="K993" s="33" t="str">
        <f>IF('Corporate Gifting Order Form'!K1005="","",'Corporate Gifting Order Form'!K1005)</f>
        <v/>
      </c>
      <c r="L993" s="29" t="str">
        <f>IF('Corporate Gifting Order Form'!L1005="","",'Corporate Gifting Order Form'!L1005)</f>
        <v/>
      </c>
      <c r="M993" s="29" t="str">
        <f>IF('Corporate Gifting Order Form'!M1005="","",'Corporate Gifting Order Form'!M1005)</f>
        <v/>
      </c>
      <c r="N993" s="44" t="str">
        <f>IF('Corporate Gifting Order Form'!N1005="","",'Corporate Gifting Order Form'!N1005)</f>
        <v/>
      </c>
      <c r="O993" s="29" t="str">
        <f>IFERROR("",'Corporate Gifting Order Form'!P1005)</f>
        <v/>
      </c>
      <c r="P993" s="28" t="str">
        <f t="shared" si="32"/>
        <v/>
      </c>
      <c r="Q993" s="29" t="str">
        <f>IFERROR("",'Corporate Gifting Order Form'!R1005)</f>
        <v/>
      </c>
      <c r="R993" s="29" t="str">
        <f>IFERROR("",'Corporate Gifting Order Form'!S1005)</f>
        <v/>
      </c>
      <c r="S993" s="28" t="str">
        <f>_xlfn.IFNA(IF(B990="Yes",(VLOOKUP(R993,Gifts!B989:D996,2,FALSE)),(VLOOKUP(R993,Gifts!B989:D996,3,FALSE))),"")</f>
        <v/>
      </c>
    </row>
    <row r="994" spans="1:19" x14ac:dyDescent="0.25">
      <c r="A994" s="44" t="str">
        <f>IF('Corporate Gifting Order Form'!B1006="","",'Corporate Gifting Order Form'!B1006)</f>
        <v/>
      </c>
      <c r="B994" s="29" t="str">
        <f>IF('Corporate Gifting Order Form'!C1006="","",'Corporate Gifting Order Form'!C1006)</f>
        <v/>
      </c>
      <c r="C994" s="29" t="str">
        <f>IF('Corporate Gifting Order Form'!D1006="","",'Corporate Gifting Order Form'!D1006)</f>
        <v/>
      </c>
      <c r="D994" s="29" t="str">
        <f>IF('Corporate Gifting Order Form'!E1006="","",'Corporate Gifting Order Form'!E1006)</f>
        <v/>
      </c>
      <c r="E994" s="29" t="str">
        <f>IF('Corporate Gifting Order Form'!F1006="","",'Corporate Gifting Order Form'!F1006)</f>
        <v/>
      </c>
      <c r="F994" s="29" t="str">
        <f>IF('Corporate Gifting Order Form'!G1006="","",'Corporate Gifting Order Form'!G1006)</f>
        <v/>
      </c>
      <c r="G994" s="29" t="str">
        <f>IF('Corporate Gifting Order Form'!H1006="","",'Corporate Gifting Order Form'!H1006)</f>
        <v/>
      </c>
      <c r="H994" s="29" t="str">
        <f>IF('Corporate Gifting Order Form'!I1006="","",'Corporate Gifting Order Form'!I1006)</f>
        <v/>
      </c>
      <c r="I994" s="45" t="str">
        <f>IF('Corporate Gifting Order Form'!J1006="","",'Corporate Gifting Order Form'!J1006)</f>
        <v/>
      </c>
      <c r="J994" s="28" t="str">
        <f t="shared" si="31"/>
        <v/>
      </c>
      <c r="K994" s="33" t="str">
        <f>IF('Corporate Gifting Order Form'!K1006="","",'Corporate Gifting Order Form'!K1006)</f>
        <v/>
      </c>
      <c r="L994" s="29" t="str">
        <f>IF('Corporate Gifting Order Form'!L1006="","",'Corporate Gifting Order Form'!L1006)</f>
        <v/>
      </c>
      <c r="M994" s="29" t="str">
        <f>IF('Corporate Gifting Order Form'!M1006="","",'Corporate Gifting Order Form'!M1006)</f>
        <v/>
      </c>
      <c r="N994" s="44" t="str">
        <f>IF('Corporate Gifting Order Form'!N1006="","",'Corporate Gifting Order Form'!N1006)</f>
        <v/>
      </c>
      <c r="O994" s="29" t="str">
        <f>IFERROR("",'Corporate Gifting Order Form'!P1006)</f>
        <v/>
      </c>
      <c r="P994" s="28" t="str">
        <f t="shared" si="32"/>
        <v/>
      </c>
      <c r="Q994" s="29" t="str">
        <f>IFERROR("",'Corporate Gifting Order Form'!R1006)</f>
        <v/>
      </c>
      <c r="R994" s="29" t="str">
        <f>IFERROR("",'Corporate Gifting Order Form'!S1006)</f>
        <v/>
      </c>
      <c r="S994" s="28" t="str">
        <f>_xlfn.IFNA(IF(B991="Yes",(VLOOKUP(R994,Gifts!B990:D997,2,FALSE)),(VLOOKUP(R994,Gifts!B990:D997,3,FALSE))),"")</f>
        <v/>
      </c>
    </row>
    <row r="995" spans="1:19" x14ac:dyDescent="0.25">
      <c r="A995" s="44" t="str">
        <f>IF('Corporate Gifting Order Form'!B1007="","",'Corporate Gifting Order Form'!B1007)</f>
        <v/>
      </c>
      <c r="B995" s="29" t="str">
        <f>IF('Corporate Gifting Order Form'!C1007="","",'Corporate Gifting Order Form'!C1007)</f>
        <v/>
      </c>
      <c r="C995" s="29" t="str">
        <f>IF('Corporate Gifting Order Form'!D1007="","",'Corporate Gifting Order Form'!D1007)</f>
        <v/>
      </c>
      <c r="D995" s="29" t="str">
        <f>IF('Corporate Gifting Order Form'!E1007="","",'Corporate Gifting Order Form'!E1007)</f>
        <v/>
      </c>
      <c r="E995" s="29" t="str">
        <f>IF('Corporate Gifting Order Form'!F1007="","",'Corporate Gifting Order Form'!F1007)</f>
        <v/>
      </c>
      <c r="F995" s="29" t="str">
        <f>IF('Corporate Gifting Order Form'!G1007="","",'Corporate Gifting Order Form'!G1007)</f>
        <v/>
      </c>
      <c r="G995" s="29" t="str">
        <f>IF('Corporate Gifting Order Form'!H1007="","",'Corporate Gifting Order Form'!H1007)</f>
        <v/>
      </c>
      <c r="H995" s="29" t="str">
        <f>IF('Corporate Gifting Order Form'!I1007="","",'Corporate Gifting Order Form'!I1007)</f>
        <v/>
      </c>
      <c r="I995" s="45" t="str">
        <f>IF('Corporate Gifting Order Form'!J1007="","",'Corporate Gifting Order Form'!J1007)</f>
        <v/>
      </c>
      <c r="J995" s="28" t="str">
        <f t="shared" si="31"/>
        <v/>
      </c>
      <c r="K995" s="33" t="str">
        <f>IF('Corporate Gifting Order Form'!K1007="","",'Corporate Gifting Order Form'!K1007)</f>
        <v/>
      </c>
      <c r="L995" s="29" t="str">
        <f>IF('Corporate Gifting Order Form'!L1007="","",'Corporate Gifting Order Form'!L1007)</f>
        <v/>
      </c>
      <c r="M995" s="29" t="str">
        <f>IF('Corporate Gifting Order Form'!M1007="","",'Corporate Gifting Order Form'!M1007)</f>
        <v/>
      </c>
      <c r="N995" s="44" t="str">
        <f>IF('Corporate Gifting Order Form'!N1007="","",'Corporate Gifting Order Form'!N1007)</f>
        <v/>
      </c>
      <c r="O995" s="29" t="str">
        <f>IFERROR("",'Corporate Gifting Order Form'!P1007)</f>
        <v/>
      </c>
      <c r="P995" s="28" t="str">
        <f t="shared" si="32"/>
        <v/>
      </c>
      <c r="Q995" s="29" t="str">
        <f>IFERROR("",'Corporate Gifting Order Form'!R1007)</f>
        <v/>
      </c>
      <c r="R995" s="29" t="str">
        <f>IFERROR("",'Corporate Gifting Order Form'!S1007)</f>
        <v/>
      </c>
      <c r="S995" s="28" t="str">
        <f>_xlfn.IFNA(IF(B992="Yes",(VLOOKUP(R995,Gifts!B991:D998,2,FALSE)),(VLOOKUP(R995,Gifts!B991:D998,3,FALSE))),"")</f>
        <v/>
      </c>
    </row>
    <row r="996" spans="1:19" x14ac:dyDescent="0.25">
      <c r="A996" s="44" t="str">
        <f>IF('Corporate Gifting Order Form'!B1008="","",'Corporate Gifting Order Form'!B1008)</f>
        <v/>
      </c>
      <c r="B996" s="29" t="str">
        <f>IF('Corporate Gifting Order Form'!C1008="","",'Corporate Gifting Order Form'!C1008)</f>
        <v/>
      </c>
      <c r="C996" s="29" t="str">
        <f>IF('Corporate Gifting Order Form'!D1008="","",'Corporate Gifting Order Form'!D1008)</f>
        <v/>
      </c>
      <c r="D996" s="29" t="str">
        <f>IF('Corporate Gifting Order Form'!E1008="","",'Corporate Gifting Order Form'!E1008)</f>
        <v/>
      </c>
      <c r="E996" s="29" t="str">
        <f>IF('Corporate Gifting Order Form'!F1008="","",'Corporate Gifting Order Form'!F1008)</f>
        <v/>
      </c>
      <c r="F996" s="29" t="str">
        <f>IF('Corporate Gifting Order Form'!G1008="","",'Corporate Gifting Order Form'!G1008)</f>
        <v/>
      </c>
      <c r="G996" s="29" t="str">
        <f>IF('Corporate Gifting Order Form'!H1008="","",'Corporate Gifting Order Form'!H1008)</f>
        <v/>
      </c>
      <c r="H996" s="29" t="str">
        <f>IF('Corporate Gifting Order Form'!I1008="","",'Corporate Gifting Order Form'!I1008)</f>
        <v/>
      </c>
      <c r="I996" s="45" t="str">
        <f>IF('Corporate Gifting Order Form'!J1008="","",'Corporate Gifting Order Form'!J1008)</f>
        <v/>
      </c>
      <c r="J996" s="28" t="str">
        <f t="shared" si="31"/>
        <v/>
      </c>
      <c r="K996" s="33" t="str">
        <f>IF('Corporate Gifting Order Form'!K1008="","",'Corporate Gifting Order Form'!K1008)</f>
        <v/>
      </c>
      <c r="L996" s="29" t="str">
        <f>IF('Corporate Gifting Order Form'!L1008="","",'Corporate Gifting Order Form'!L1008)</f>
        <v/>
      </c>
      <c r="M996" s="29" t="str">
        <f>IF('Corporate Gifting Order Form'!M1008="","",'Corporate Gifting Order Form'!M1008)</f>
        <v/>
      </c>
      <c r="N996" s="44" t="str">
        <f>IF('Corporate Gifting Order Form'!N1008="","",'Corporate Gifting Order Form'!N1008)</f>
        <v/>
      </c>
      <c r="O996" s="29" t="str">
        <f>IFERROR("",'Corporate Gifting Order Form'!P1008)</f>
        <v/>
      </c>
      <c r="P996" s="28" t="str">
        <f t="shared" si="32"/>
        <v/>
      </c>
      <c r="Q996" s="29" t="str">
        <f>IFERROR("",'Corporate Gifting Order Form'!R1008)</f>
        <v/>
      </c>
      <c r="R996" s="29" t="str">
        <f>IFERROR("",'Corporate Gifting Order Form'!S1008)</f>
        <v/>
      </c>
      <c r="S996" s="28" t="str">
        <f>_xlfn.IFNA(IF(B993="Yes",(VLOOKUP(R996,Gifts!B992:D999,2,FALSE)),(VLOOKUP(R996,Gifts!B992:D999,3,FALSE))),"")</f>
        <v/>
      </c>
    </row>
    <row r="997" spans="1:19" x14ac:dyDescent="0.25">
      <c r="A997" s="44" t="str">
        <f>IF('Corporate Gifting Order Form'!B1009="","",'Corporate Gifting Order Form'!B1009)</f>
        <v/>
      </c>
      <c r="B997" s="29" t="str">
        <f>IF('Corporate Gifting Order Form'!C1009="","",'Corporate Gifting Order Form'!C1009)</f>
        <v/>
      </c>
      <c r="C997" s="29" t="str">
        <f>IF('Corporate Gifting Order Form'!D1009="","",'Corporate Gifting Order Form'!D1009)</f>
        <v/>
      </c>
      <c r="D997" s="29" t="str">
        <f>IF('Corporate Gifting Order Form'!E1009="","",'Corporate Gifting Order Form'!E1009)</f>
        <v/>
      </c>
      <c r="E997" s="29" t="str">
        <f>IF('Corporate Gifting Order Form'!F1009="","",'Corporate Gifting Order Form'!F1009)</f>
        <v/>
      </c>
      <c r="F997" s="29" t="str">
        <f>IF('Corporate Gifting Order Form'!G1009="","",'Corporate Gifting Order Form'!G1009)</f>
        <v/>
      </c>
      <c r="G997" s="29" t="str">
        <f>IF('Corporate Gifting Order Form'!H1009="","",'Corporate Gifting Order Form'!H1009)</f>
        <v/>
      </c>
      <c r="H997" s="29" t="str">
        <f>IF('Corporate Gifting Order Form'!I1009="","",'Corporate Gifting Order Form'!I1009)</f>
        <v/>
      </c>
      <c r="I997" s="45" t="str">
        <f>IF('Corporate Gifting Order Form'!J1009="","",'Corporate Gifting Order Form'!J1009)</f>
        <v/>
      </c>
      <c r="J997" s="28" t="str">
        <f t="shared" si="31"/>
        <v/>
      </c>
      <c r="K997" s="33" t="str">
        <f>IF('Corporate Gifting Order Form'!K1009="","",'Corporate Gifting Order Form'!K1009)</f>
        <v/>
      </c>
      <c r="L997" s="29" t="str">
        <f>IF('Corporate Gifting Order Form'!L1009="","",'Corporate Gifting Order Form'!L1009)</f>
        <v/>
      </c>
      <c r="M997" s="29" t="str">
        <f>IF('Corporate Gifting Order Form'!M1009="","",'Corporate Gifting Order Form'!M1009)</f>
        <v/>
      </c>
      <c r="N997" s="44" t="str">
        <f>IF('Corporate Gifting Order Form'!N1009="","",'Corporate Gifting Order Form'!N1009)</f>
        <v/>
      </c>
      <c r="O997" s="29" t="str">
        <f>IFERROR("",'Corporate Gifting Order Form'!P1009)</f>
        <v/>
      </c>
      <c r="P997" s="28" t="str">
        <f t="shared" si="32"/>
        <v/>
      </c>
      <c r="Q997" s="29" t="str">
        <f>IFERROR("",'Corporate Gifting Order Form'!R1009)</f>
        <v/>
      </c>
      <c r="R997" s="29" t="str">
        <f>IFERROR("",'Corporate Gifting Order Form'!S1009)</f>
        <v/>
      </c>
      <c r="S997" s="28" t="str">
        <f>_xlfn.IFNA(IF(B994="Yes",(VLOOKUP(R997,Gifts!B993:D1000,2,FALSE)),(VLOOKUP(R997,Gifts!B993:D1000,3,FALSE))),"")</f>
        <v/>
      </c>
    </row>
    <row r="998" spans="1:19" x14ac:dyDescent="0.25">
      <c r="A998" s="44" t="str">
        <f>IF('Corporate Gifting Order Form'!B1010="","",'Corporate Gifting Order Form'!B1010)</f>
        <v/>
      </c>
      <c r="B998" s="29" t="str">
        <f>IF('Corporate Gifting Order Form'!C1010="","",'Corporate Gifting Order Form'!C1010)</f>
        <v/>
      </c>
      <c r="C998" s="29" t="str">
        <f>IF('Corporate Gifting Order Form'!D1010="","",'Corporate Gifting Order Form'!D1010)</f>
        <v/>
      </c>
      <c r="D998" s="29" t="str">
        <f>IF('Corporate Gifting Order Form'!E1010="","",'Corporate Gifting Order Form'!E1010)</f>
        <v/>
      </c>
      <c r="E998" s="29" t="str">
        <f>IF('Corporate Gifting Order Form'!F1010="","",'Corporate Gifting Order Form'!F1010)</f>
        <v/>
      </c>
      <c r="F998" s="29" t="str">
        <f>IF('Corporate Gifting Order Form'!G1010="","",'Corporate Gifting Order Form'!G1010)</f>
        <v/>
      </c>
      <c r="G998" s="29" t="str">
        <f>IF('Corporate Gifting Order Form'!H1010="","",'Corporate Gifting Order Form'!H1010)</f>
        <v/>
      </c>
      <c r="H998" s="29" t="str">
        <f>IF('Corporate Gifting Order Form'!I1010="","",'Corporate Gifting Order Form'!I1010)</f>
        <v/>
      </c>
      <c r="I998" s="45" t="str">
        <f>IF('Corporate Gifting Order Form'!J1010="","",'Corporate Gifting Order Form'!J1010)</f>
        <v/>
      </c>
      <c r="J998" s="28" t="str">
        <f t="shared" si="31"/>
        <v/>
      </c>
      <c r="K998" s="33" t="str">
        <f>IF('Corporate Gifting Order Form'!K1010="","",'Corporate Gifting Order Form'!K1010)</f>
        <v/>
      </c>
      <c r="L998" s="29" t="str">
        <f>IF('Corporate Gifting Order Form'!L1010="","",'Corporate Gifting Order Form'!L1010)</f>
        <v/>
      </c>
      <c r="M998" s="29" t="str">
        <f>IF('Corporate Gifting Order Form'!M1010="","",'Corporate Gifting Order Form'!M1010)</f>
        <v/>
      </c>
      <c r="N998" s="44" t="str">
        <f>IF('Corporate Gifting Order Form'!N1010="","",'Corporate Gifting Order Form'!N1010)</f>
        <v/>
      </c>
      <c r="O998" s="29" t="str">
        <f>IFERROR("",'Corporate Gifting Order Form'!P1010)</f>
        <v/>
      </c>
      <c r="P998" s="28" t="str">
        <f t="shared" si="32"/>
        <v/>
      </c>
      <c r="Q998" s="29" t="str">
        <f>IFERROR("",'Corporate Gifting Order Form'!R1010)</f>
        <v/>
      </c>
      <c r="R998" s="29" t="str">
        <f>IFERROR("",'Corporate Gifting Order Form'!S1010)</f>
        <v/>
      </c>
      <c r="S998" s="28" t="str">
        <f>_xlfn.IFNA(IF(B995="Yes",(VLOOKUP(R998,Gifts!B994:D1001,2,FALSE)),(VLOOKUP(R998,Gifts!B994:D1001,3,FALSE))),"")</f>
        <v/>
      </c>
    </row>
    <row r="999" spans="1:19" x14ac:dyDescent="0.25">
      <c r="A999" s="44" t="str">
        <f>IF('Corporate Gifting Order Form'!B1011="","",'Corporate Gifting Order Form'!B1011)</f>
        <v/>
      </c>
      <c r="B999" s="29" t="str">
        <f>IF('Corporate Gifting Order Form'!C1011="","",'Corporate Gifting Order Form'!C1011)</f>
        <v/>
      </c>
      <c r="C999" s="29" t="str">
        <f>IF('Corporate Gifting Order Form'!D1011="","",'Corporate Gifting Order Form'!D1011)</f>
        <v/>
      </c>
      <c r="D999" s="29" t="str">
        <f>IF('Corporate Gifting Order Form'!E1011="","",'Corporate Gifting Order Form'!E1011)</f>
        <v/>
      </c>
      <c r="E999" s="29" t="str">
        <f>IF('Corporate Gifting Order Form'!F1011="","",'Corporate Gifting Order Form'!F1011)</f>
        <v/>
      </c>
      <c r="F999" s="29" t="str">
        <f>IF('Corporate Gifting Order Form'!G1011="","",'Corporate Gifting Order Form'!G1011)</f>
        <v/>
      </c>
      <c r="G999" s="29" t="str">
        <f>IF('Corporate Gifting Order Form'!H1011="","",'Corporate Gifting Order Form'!H1011)</f>
        <v/>
      </c>
      <c r="H999" s="29" t="str">
        <f>IF('Corporate Gifting Order Form'!I1011="","",'Corporate Gifting Order Form'!I1011)</f>
        <v/>
      </c>
      <c r="I999" s="45" t="str">
        <f>IF('Corporate Gifting Order Form'!J1011="","",'Corporate Gifting Order Form'!J1011)</f>
        <v/>
      </c>
      <c r="J999" s="28" t="str">
        <f t="shared" si="31"/>
        <v/>
      </c>
      <c r="K999" s="33" t="str">
        <f>IF('Corporate Gifting Order Form'!K1011="","",'Corporate Gifting Order Form'!K1011)</f>
        <v/>
      </c>
      <c r="L999" s="29" t="str">
        <f>IF('Corporate Gifting Order Form'!L1011="","",'Corporate Gifting Order Form'!L1011)</f>
        <v/>
      </c>
      <c r="M999" s="29" t="str">
        <f>IF('Corporate Gifting Order Form'!M1011="","",'Corporate Gifting Order Form'!M1011)</f>
        <v/>
      </c>
      <c r="N999" s="44" t="str">
        <f>IF('Corporate Gifting Order Form'!N1011="","",'Corporate Gifting Order Form'!N1011)</f>
        <v/>
      </c>
      <c r="O999" s="29" t="str">
        <f>IFERROR("",'Corporate Gifting Order Form'!P1011)</f>
        <v/>
      </c>
      <c r="P999" s="28" t="str">
        <f t="shared" si="32"/>
        <v/>
      </c>
      <c r="Q999" s="29" t="str">
        <f>IFERROR("",'Corporate Gifting Order Form'!R1011)</f>
        <v/>
      </c>
      <c r="R999" s="29" t="str">
        <f>IFERROR("",'Corporate Gifting Order Form'!S1011)</f>
        <v/>
      </c>
      <c r="S999" s="28" t="str">
        <f>_xlfn.IFNA(IF(B996="Yes",(VLOOKUP(R999,Gifts!B995:D1002,2,FALSE)),(VLOOKUP(R999,Gifts!B995:D1002,3,FALSE))),"")</f>
        <v/>
      </c>
    </row>
    <row r="1000" spans="1:19" x14ac:dyDescent="0.25">
      <c r="A1000" s="44" t="str">
        <f>IF('Corporate Gifting Order Form'!B1012="","",'Corporate Gifting Order Form'!B1012)</f>
        <v/>
      </c>
      <c r="B1000" s="29" t="str">
        <f>IF('Corporate Gifting Order Form'!C1012="","",'Corporate Gifting Order Form'!C1012)</f>
        <v/>
      </c>
      <c r="C1000" s="29" t="str">
        <f>IF('Corporate Gifting Order Form'!D1012="","",'Corporate Gifting Order Form'!D1012)</f>
        <v/>
      </c>
      <c r="D1000" s="29" t="str">
        <f>IF('Corporate Gifting Order Form'!E1012="","",'Corporate Gifting Order Form'!E1012)</f>
        <v/>
      </c>
      <c r="E1000" s="29" t="str">
        <f>IF('Corporate Gifting Order Form'!F1012="","",'Corporate Gifting Order Form'!F1012)</f>
        <v/>
      </c>
      <c r="F1000" s="29" t="str">
        <f>IF('Corporate Gifting Order Form'!G1012="","",'Corporate Gifting Order Form'!G1012)</f>
        <v/>
      </c>
      <c r="G1000" s="29" t="str">
        <f>IF('Corporate Gifting Order Form'!H1012="","",'Corporate Gifting Order Form'!H1012)</f>
        <v/>
      </c>
      <c r="H1000" s="29" t="str">
        <f>IF('Corporate Gifting Order Form'!I1012="","",'Corporate Gifting Order Form'!I1012)</f>
        <v/>
      </c>
      <c r="I1000" s="45" t="str">
        <f>IF('Corporate Gifting Order Form'!J1012="","",'Corporate Gifting Order Form'!J1012)</f>
        <v/>
      </c>
      <c r="J1000" s="28" t="str">
        <f t="shared" si="31"/>
        <v/>
      </c>
      <c r="K1000" s="33" t="str">
        <f>IF('Corporate Gifting Order Form'!K1012="","",'Corporate Gifting Order Form'!K1012)</f>
        <v/>
      </c>
      <c r="L1000" s="29" t="str">
        <f>IF('Corporate Gifting Order Form'!L1012="","",'Corporate Gifting Order Form'!L1012)</f>
        <v/>
      </c>
      <c r="M1000" s="29" t="str">
        <f>IF('Corporate Gifting Order Form'!M1012="","",'Corporate Gifting Order Form'!M1012)</f>
        <v/>
      </c>
      <c r="N1000" s="44" t="str">
        <f>IF('Corporate Gifting Order Form'!N1012="","",'Corporate Gifting Order Form'!N1012)</f>
        <v/>
      </c>
      <c r="O1000" s="29" t="str">
        <f>IFERROR("",'Corporate Gifting Order Form'!P1012)</f>
        <v/>
      </c>
      <c r="P1000" s="28" t="str">
        <f t="shared" si="32"/>
        <v/>
      </c>
      <c r="Q1000" s="29" t="str">
        <f>IFERROR("",'Corporate Gifting Order Form'!R1012)</f>
        <v/>
      </c>
      <c r="R1000" s="29" t="str">
        <f>IFERROR("",'Corporate Gifting Order Form'!S1012)</f>
        <v/>
      </c>
      <c r="S1000" s="28" t="str">
        <f>_xlfn.IFNA(IF(B997="Yes",(VLOOKUP(R1000,Gifts!B996:D1003,2,FALSE)),(VLOOKUP(R1000,Gifts!B996:D1003,3,FALSE))),"")</f>
        <v/>
      </c>
    </row>
    <row r="1001" spans="1:19" x14ac:dyDescent="0.25">
      <c r="A1001" s="44" t="str">
        <f>IF('Corporate Gifting Order Form'!B1013="","",'Corporate Gifting Order Form'!B1013)</f>
        <v/>
      </c>
      <c r="B1001" s="29" t="str">
        <f>IF('Corporate Gifting Order Form'!C1013="","",'Corporate Gifting Order Form'!C1013)</f>
        <v/>
      </c>
      <c r="C1001" s="29" t="str">
        <f>IF('Corporate Gifting Order Form'!D1013="","",'Corporate Gifting Order Form'!D1013)</f>
        <v/>
      </c>
      <c r="D1001" s="29" t="str">
        <f>IF('Corporate Gifting Order Form'!E1013="","",'Corporate Gifting Order Form'!E1013)</f>
        <v/>
      </c>
      <c r="E1001" s="29" t="str">
        <f>IF('Corporate Gifting Order Form'!F1013="","",'Corporate Gifting Order Form'!F1013)</f>
        <v/>
      </c>
      <c r="F1001" s="29" t="str">
        <f>IF('Corporate Gifting Order Form'!G1013="","",'Corporate Gifting Order Form'!G1013)</f>
        <v/>
      </c>
      <c r="G1001" s="29" t="str">
        <f>IF('Corporate Gifting Order Form'!H1013="","",'Corporate Gifting Order Form'!H1013)</f>
        <v/>
      </c>
      <c r="H1001" s="29" t="str">
        <f>IF('Corporate Gifting Order Form'!I1013="","",'Corporate Gifting Order Form'!I1013)</f>
        <v/>
      </c>
      <c r="I1001" s="45" t="str">
        <f>IF('Corporate Gifting Order Form'!J1013="","",'Corporate Gifting Order Form'!J1013)</f>
        <v/>
      </c>
      <c r="J1001" s="28" t="str">
        <f t="shared" si="31"/>
        <v/>
      </c>
      <c r="K1001" s="33" t="str">
        <f>IF('Corporate Gifting Order Form'!K1013="","",'Corporate Gifting Order Form'!K1013)</f>
        <v/>
      </c>
      <c r="L1001" s="29" t="str">
        <f>IF('Corporate Gifting Order Form'!L1013="","",'Corporate Gifting Order Form'!L1013)</f>
        <v/>
      </c>
      <c r="M1001" s="29" t="str">
        <f>IF('Corporate Gifting Order Form'!M1013="","",'Corporate Gifting Order Form'!M1013)</f>
        <v/>
      </c>
      <c r="N1001" s="44" t="str">
        <f>IF('Corporate Gifting Order Form'!N1013="","",'Corporate Gifting Order Form'!N1013)</f>
        <v/>
      </c>
      <c r="O1001" s="29" t="str">
        <f>IFERROR("",'Corporate Gifting Order Form'!P1013)</f>
        <v/>
      </c>
      <c r="P1001" s="28" t="str">
        <f t="shared" si="32"/>
        <v/>
      </c>
      <c r="Q1001" s="29" t="str">
        <f>IFERROR("",'Corporate Gifting Order Form'!R1013)</f>
        <v/>
      </c>
      <c r="R1001" s="29" t="str">
        <f>IFERROR("",'Corporate Gifting Order Form'!S1013)</f>
        <v/>
      </c>
      <c r="S1001" s="28" t="str">
        <f>_xlfn.IFNA(IF(B998="Yes",(VLOOKUP(R1001,Gifts!B997:D1004,2,FALSE)),(VLOOKUP(R1001,Gifts!B997:D1004,3,FALSE))),"")</f>
        <v/>
      </c>
    </row>
    <row r="1002" spans="1:19" x14ac:dyDescent="0.25">
      <c r="A1002" s="44" t="str">
        <f>IF('Corporate Gifting Order Form'!B1014="","",'Corporate Gifting Order Form'!B1014)</f>
        <v/>
      </c>
      <c r="B1002" s="29" t="str">
        <f>IF('Corporate Gifting Order Form'!C1014="","",'Corporate Gifting Order Form'!C1014)</f>
        <v/>
      </c>
      <c r="C1002" s="29" t="str">
        <f>IF('Corporate Gifting Order Form'!D1014="","",'Corporate Gifting Order Form'!D1014)</f>
        <v/>
      </c>
      <c r="D1002" s="29" t="str">
        <f>IF('Corporate Gifting Order Form'!E1014="","",'Corporate Gifting Order Form'!E1014)</f>
        <v/>
      </c>
      <c r="E1002" s="29" t="str">
        <f>IF('Corporate Gifting Order Form'!F1014="","",'Corporate Gifting Order Form'!F1014)</f>
        <v/>
      </c>
      <c r="F1002" s="29" t="str">
        <f>IF('Corporate Gifting Order Form'!G1014="","",'Corporate Gifting Order Form'!G1014)</f>
        <v/>
      </c>
      <c r="G1002" s="29" t="str">
        <f>IF('Corporate Gifting Order Form'!H1014="","",'Corporate Gifting Order Form'!H1014)</f>
        <v/>
      </c>
      <c r="H1002" s="29" t="str">
        <f>IF('Corporate Gifting Order Form'!I1014="","",'Corporate Gifting Order Form'!I1014)</f>
        <v/>
      </c>
      <c r="I1002" s="45" t="str">
        <f>IF('Corporate Gifting Order Form'!J1014="","",'Corporate Gifting Order Form'!J1014)</f>
        <v/>
      </c>
      <c r="J1002" s="28" t="str">
        <f t="shared" si="31"/>
        <v/>
      </c>
      <c r="K1002" s="33" t="str">
        <f>IF('Corporate Gifting Order Form'!K1014="","",'Corporate Gifting Order Form'!K1014)</f>
        <v/>
      </c>
      <c r="L1002" s="29" t="str">
        <f>IF('Corporate Gifting Order Form'!L1014="","",'Corporate Gifting Order Form'!L1014)</f>
        <v/>
      </c>
      <c r="M1002" s="29" t="str">
        <f>IF('Corporate Gifting Order Form'!M1014="","",'Corporate Gifting Order Form'!M1014)</f>
        <v/>
      </c>
      <c r="N1002" s="44" t="str">
        <f>IF('Corporate Gifting Order Form'!N1014="","",'Corporate Gifting Order Form'!N1014)</f>
        <v/>
      </c>
      <c r="O1002" s="29" t="str">
        <f>IFERROR("",'Corporate Gifting Order Form'!P1014)</f>
        <v/>
      </c>
      <c r="P1002" s="28" t="str">
        <f t="shared" si="32"/>
        <v/>
      </c>
      <c r="Q1002" s="29" t="str">
        <f>IFERROR("",'Corporate Gifting Order Form'!R1014)</f>
        <v/>
      </c>
      <c r="R1002" s="29" t="str">
        <f>IFERROR("",'Corporate Gifting Order Form'!S1014)</f>
        <v/>
      </c>
      <c r="S1002" s="28" t="str">
        <f>_xlfn.IFNA(IF(B999="Yes",(VLOOKUP(R1002,Gifts!B998:D1005,2,FALSE)),(VLOOKUP(R1002,Gifts!B998:D1005,3,FALSE))),"")</f>
        <v/>
      </c>
    </row>
    <row r="1003" spans="1:19" x14ac:dyDescent="0.25">
      <c r="A1003" s="44" t="str">
        <f>IF('Corporate Gifting Order Form'!B1015="","",'Corporate Gifting Order Form'!B1015)</f>
        <v/>
      </c>
      <c r="B1003" s="29" t="str">
        <f>IF('Corporate Gifting Order Form'!C1015="","",'Corporate Gifting Order Form'!C1015)</f>
        <v/>
      </c>
      <c r="C1003" s="29" t="str">
        <f>IF('Corporate Gifting Order Form'!D1015="","",'Corporate Gifting Order Form'!D1015)</f>
        <v/>
      </c>
      <c r="D1003" s="29" t="str">
        <f>IF('Corporate Gifting Order Form'!E1015="","",'Corporate Gifting Order Form'!E1015)</f>
        <v/>
      </c>
      <c r="E1003" s="29" t="str">
        <f>IF('Corporate Gifting Order Form'!F1015="","",'Corporate Gifting Order Form'!F1015)</f>
        <v/>
      </c>
      <c r="F1003" s="29" t="str">
        <f>IF('Corporate Gifting Order Form'!G1015="","",'Corporate Gifting Order Form'!G1015)</f>
        <v/>
      </c>
      <c r="G1003" s="29" t="str">
        <f>IF('Corporate Gifting Order Form'!H1015="","",'Corporate Gifting Order Form'!H1015)</f>
        <v/>
      </c>
      <c r="H1003" s="29" t="str">
        <f>IF('Corporate Gifting Order Form'!I1015="","",'Corporate Gifting Order Form'!I1015)</f>
        <v/>
      </c>
      <c r="I1003" s="45" t="str">
        <f>IF('Corporate Gifting Order Form'!J1015="","",'Corporate Gifting Order Form'!J1015)</f>
        <v/>
      </c>
      <c r="J1003" s="28" t="str">
        <f t="shared" si="31"/>
        <v/>
      </c>
      <c r="K1003" s="33" t="str">
        <f>IF('Corporate Gifting Order Form'!K1015="","",'Corporate Gifting Order Form'!K1015)</f>
        <v/>
      </c>
      <c r="L1003" s="29" t="str">
        <f>IF('Corporate Gifting Order Form'!L1015="","",'Corporate Gifting Order Form'!L1015)</f>
        <v/>
      </c>
      <c r="M1003" s="29" t="str">
        <f>IF('Corporate Gifting Order Form'!M1015="","",'Corporate Gifting Order Form'!M1015)</f>
        <v/>
      </c>
      <c r="N1003" s="44" t="str">
        <f>IF('Corporate Gifting Order Form'!N1015="","",'Corporate Gifting Order Form'!N1015)</f>
        <v/>
      </c>
      <c r="O1003" s="29" t="str">
        <f>IFERROR("",'Corporate Gifting Order Form'!P1015)</f>
        <v/>
      </c>
      <c r="P1003" s="28" t="str">
        <f t="shared" si="32"/>
        <v/>
      </c>
      <c r="Q1003" s="29" t="str">
        <f>IFERROR("",'Corporate Gifting Order Form'!R1015)</f>
        <v/>
      </c>
      <c r="R1003" s="29" t="str">
        <f>IFERROR("",'Corporate Gifting Order Form'!S1015)</f>
        <v/>
      </c>
      <c r="S1003" s="28" t="str">
        <f>_xlfn.IFNA(IF(B1000="Yes",(VLOOKUP(R1003,Gifts!B999:D1006,2,FALSE)),(VLOOKUP(R1003,Gifts!B999:D1006,3,FALSE))),"")</f>
        <v/>
      </c>
    </row>
    <row r="1004" spans="1:19" x14ac:dyDescent="0.25">
      <c r="A1004" s="44" t="str">
        <f>IF('Corporate Gifting Order Form'!B1016="","",'Corporate Gifting Order Form'!B1016)</f>
        <v/>
      </c>
      <c r="B1004" s="29" t="str">
        <f>IF('Corporate Gifting Order Form'!C1016="","",'Corporate Gifting Order Form'!C1016)</f>
        <v/>
      </c>
      <c r="C1004" s="29" t="str">
        <f>IF('Corporate Gifting Order Form'!D1016="","",'Corporate Gifting Order Form'!D1016)</f>
        <v/>
      </c>
      <c r="D1004" s="29" t="str">
        <f>IF('Corporate Gifting Order Form'!E1016="","",'Corporate Gifting Order Form'!E1016)</f>
        <v/>
      </c>
      <c r="E1004" s="29" t="str">
        <f>IF('Corporate Gifting Order Form'!F1016="","",'Corporate Gifting Order Form'!F1016)</f>
        <v/>
      </c>
      <c r="F1004" s="29" t="str">
        <f>IF('Corporate Gifting Order Form'!G1016="","",'Corporate Gifting Order Form'!G1016)</f>
        <v/>
      </c>
      <c r="G1004" s="29" t="str">
        <f>IF('Corporate Gifting Order Form'!H1016="","",'Corporate Gifting Order Form'!H1016)</f>
        <v/>
      </c>
      <c r="H1004" s="29" t="str">
        <f>IF('Corporate Gifting Order Form'!I1016="","",'Corporate Gifting Order Form'!I1016)</f>
        <v/>
      </c>
      <c r="I1004" s="45" t="str">
        <f>IF('Corporate Gifting Order Form'!J1016="","",'Corporate Gifting Order Form'!J1016)</f>
        <v/>
      </c>
      <c r="J1004" s="28" t="str">
        <f t="shared" si="31"/>
        <v/>
      </c>
      <c r="K1004" s="33" t="str">
        <f>IF('Corporate Gifting Order Form'!K1016="","",'Corporate Gifting Order Form'!K1016)</f>
        <v/>
      </c>
      <c r="L1004" s="29" t="str">
        <f>IF('Corporate Gifting Order Form'!L1016="","",'Corporate Gifting Order Form'!L1016)</f>
        <v/>
      </c>
      <c r="M1004" s="29" t="str">
        <f>IF('Corporate Gifting Order Form'!M1016="","",'Corporate Gifting Order Form'!M1016)</f>
        <v/>
      </c>
      <c r="N1004" s="44" t="str">
        <f>IF('Corporate Gifting Order Form'!N1016="","",'Corporate Gifting Order Form'!N1016)</f>
        <v/>
      </c>
      <c r="O1004" s="29" t="str">
        <f>IFERROR("",'Corporate Gifting Order Form'!P1016)</f>
        <v/>
      </c>
      <c r="P1004" s="28" t="str">
        <f t="shared" si="32"/>
        <v/>
      </c>
      <c r="Q1004" s="29" t="str">
        <f>IFERROR("",'Corporate Gifting Order Form'!R1016)</f>
        <v/>
      </c>
      <c r="R1004" s="29" t="str">
        <f>IFERROR("",'Corporate Gifting Order Form'!S1016)</f>
        <v/>
      </c>
      <c r="S1004" s="28" t="str">
        <f>_xlfn.IFNA(IF(B1001="Yes",(VLOOKUP(R1004,Gifts!B1000:D1007,2,FALSE)),(VLOOKUP(R1004,Gifts!B1000:D1007,3,FALSE))),"")</f>
        <v/>
      </c>
    </row>
    <row r="1005" spans="1:19" x14ac:dyDescent="0.25">
      <c r="A1005" s="44" t="str">
        <f>IF('Corporate Gifting Order Form'!B1017="","",'Corporate Gifting Order Form'!B1017)</f>
        <v/>
      </c>
      <c r="B1005" s="29" t="str">
        <f>IF('Corporate Gifting Order Form'!C1017="","",'Corporate Gifting Order Form'!C1017)</f>
        <v/>
      </c>
      <c r="C1005" s="29" t="str">
        <f>IF('Corporate Gifting Order Form'!D1017="","",'Corporate Gifting Order Form'!D1017)</f>
        <v/>
      </c>
      <c r="D1005" s="29" t="str">
        <f>IF('Corporate Gifting Order Form'!E1017="","",'Corporate Gifting Order Form'!E1017)</f>
        <v/>
      </c>
      <c r="E1005" s="29" t="str">
        <f>IF('Corporate Gifting Order Form'!F1017="","",'Corporate Gifting Order Form'!F1017)</f>
        <v/>
      </c>
      <c r="F1005" s="29" t="str">
        <f>IF('Corporate Gifting Order Form'!G1017="","",'Corporate Gifting Order Form'!G1017)</f>
        <v/>
      </c>
      <c r="G1005" s="29" t="str">
        <f>IF('Corporate Gifting Order Form'!H1017="","",'Corporate Gifting Order Form'!H1017)</f>
        <v/>
      </c>
      <c r="H1005" s="29" t="str">
        <f>IF('Corporate Gifting Order Form'!I1017="","",'Corporate Gifting Order Form'!I1017)</f>
        <v/>
      </c>
      <c r="I1005" s="45" t="str">
        <f>IF('Corporate Gifting Order Form'!J1017="","",'Corporate Gifting Order Form'!J1017)</f>
        <v/>
      </c>
      <c r="J1005" s="28" t="str">
        <f t="shared" si="31"/>
        <v/>
      </c>
      <c r="K1005" s="33" t="str">
        <f>IF('Corporate Gifting Order Form'!K1017="","",'Corporate Gifting Order Form'!K1017)</f>
        <v/>
      </c>
      <c r="L1005" s="29" t="str">
        <f>IF('Corporate Gifting Order Form'!L1017="","",'Corporate Gifting Order Form'!L1017)</f>
        <v/>
      </c>
      <c r="M1005" s="29" t="str">
        <f>IF('Corporate Gifting Order Form'!M1017="","",'Corporate Gifting Order Form'!M1017)</f>
        <v/>
      </c>
      <c r="N1005" s="44" t="str">
        <f>IF('Corporate Gifting Order Form'!N1017="","",'Corporate Gifting Order Form'!N1017)</f>
        <v/>
      </c>
      <c r="O1005" s="29" t="str">
        <f>IFERROR("",'Corporate Gifting Order Form'!P1017)</f>
        <v/>
      </c>
      <c r="P1005" s="28" t="str">
        <f t="shared" si="32"/>
        <v/>
      </c>
      <c r="Q1005" s="29" t="str">
        <f>IFERROR("",'Corporate Gifting Order Form'!R1017)</f>
        <v/>
      </c>
      <c r="R1005" s="29" t="str">
        <f>IFERROR("",'Corporate Gifting Order Form'!S1017)</f>
        <v/>
      </c>
      <c r="S1005" s="28" t="str">
        <f>_xlfn.IFNA(IF(B1002="Yes",(VLOOKUP(R1005,Gifts!B1001:D1008,2,FALSE)),(VLOOKUP(R1005,Gifts!B1001:D1008,3,FALSE))),"")</f>
        <v/>
      </c>
    </row>
    <row r="1006" spans="1:19" x14ac:dyDescent="0.25">
      <c r="A1006" s="44" t="str">
        <f>IF('Corporate Gifting Order Form'!B1018="","",'Corporate Gifting Order Form'!B1018)</f>
        <v/>
      </c>
      <c r="B1006" s="29" t="str">
        <f>IF('Corporate Gifting Order Form'!C1018="","",'Corporate Gifting Order Form'!C1018)</f>
        <v/>
      </c>
      <c r="C1006" s="29" t="str">
        <f>IF('Corporate Gifting Order Form'!D1018="","",'Corporate Gifting Order Form'!D1018)</f>
        <v/>
      </c>
      <c r="D1006" s="29" t="str">
        <f>IF('Corporate Gifting Order Form'!E1018="","",'Corporate Gifting Order Form'!E1018)</f>
        <v/>
      </c>
      <c r="E1006" s="29" t="str">
        <f>IF('Corporate Gifting Order Form'!F1018="","",'Corporate Gifting Order Form'!F1018)</f>
        <v/>
      </c>
      <c r="F1006" s="29" t="str">
        <f>IF('Corporate Gifting Order Form'!G1018="","",'Corporate Gifting Order Form'!G1018)</f>
        <v/>
      </c>
      <c r="G1006" s="29" t="str">
        <f>IF('Corporate Gifting Order Form'!H1018="","",'Corporate Gifting Order Form'!H1018)</f>
        <v/>
      </c>
      <c r="H1006" s="29" t="str">
        <f>IF('Corporate Gifting Order Form'!I1018="","",'Corporate Gifting Order Form'!I1018)</f>
        <v/>
      </c>
      <c r="I1006" s="45" t="str">
        <f>IF('Corporate Gifting Order Form'!J1018="","",'Corporate Gifting Order Form'!J1018)</f>
        <v/>
      </c>
      <c r="J1006" s="28" t="str">
        <f t="shared" si="31"/>
        <v/>
      </c>
      <c r="K1006" s="33" t="str">
        <f>IF('Corporate Gifting Order Form'!K1018="","",'Corporate Gifting Order Form'!K1018)</f>
        <v/>
      </c>
      <c r="L1006" s="29" t="str">
        <f>IF('Corporate Gifting Order Form'!L1018="","",'Corporate Gifting Order Form'!L1018)</f>
        <v/>
      </c>
      <c r="M1006" s="29" t="str">
        <f>IF('Corporate Gifting Order Form'!M1018="","",'Corporate Gifting Order Form'!M1018)</f>
        <v/>
      </c>
      <c r="N1006" s="44" t="str">
        <f>IF('Corporate Gifting Order Form'!N1018="","",'Corporate Gifting Order Form'!N1018)</f>
        <v/>
      </c>
      <c r="O1006" s="29" t="str">
        <f>IFERROR("",'Corporate Gifting Order Form'!P1018)</f>
        <v/>
      </c>
      <c r="P1006" s="28" t="str">
        <f t="shared" si="32"/>
        <v/>
      </c>
      <c r="Q1006" s="29" t="str">
        <f>IFERROR("",'Corporate Gifting Order Form'!R1018)</f>
        <v/>
      </c>
      <c r="R1006" s="29" t="str">
        <f>IFERROR("",'Corporate Gifting Order Form'!S1018)</f>
        <v/>
      </c>
      <c r="S1006" s="28" t="str">
        <f>_xlfn.IFNA(IF(B1003="Yes",(VLOOKUP(R1006,Gifts!B1002:D1009,2,FALSE)),(VLOOKUP(R1006,Gifts!B1002:D1009,3,FALSE))),"")</f>
        <v/>
      </c>
    </row>
    <row r="1007" spans="1:19" x14ac:dyDescent="0.25">
      <c r="A1007" s="44" t="str">
        <f>IF('Corporate Gifting Order Form'!B1019="","",'Corporate Gifting Order Form'!B1019)</f>
        <v/>
      </c>
      <c r="B1007" s="29" t="str">
        <f>IF('Corporate Gifting Order Form'!C1019="","",'Corporate Gifting Order Form'!C1019)</f>
        <v/>
      </c>
      <c r="C1007" s="29" t="str">
        <f>IF('Corporate Gifting Order Form'!D1019="","",'Corporate Gifting Order Form'!D1019)</f>
        <v/>
      </c>
      <c r="D1007" s="29" t="str">
        <f>IF('Corporate Gifting Order Form'!E1019="","",'Corporate Gifting Order Form'!E1019)</f>
        <v/>
      </c>
      <c r="E1007" s="29" t="str">
        <f>IF('Corporate Gifting Order Form'!F1019="","",'Corporate Gifting Order Form'!F1019)</f>
        <v/>
      </c>
      <c r="F1007" s="29" t="str">
        <f>IF('Corporate Gifting Order Form'!G1019="","",'Corporate Gifting Order Form'!G1019)</f>
        <v/>
      </c>
      <c r="G1007" s="29" t="str">
        <f>IF('Corporate Gifting Order Form'!H1019="","",'Corporate Gifting Order Form'!H1019)</f>
        <v/>
      </c>
      <c r="H1007" s="29" t="str">
        <f>IF('Corporate Gifting Order Form'!I1019="","",'Corporate Gifting Order Form'!I1019)</f>
        <v/>
      </c>
      <c r="I1007" s="45" t="str">
        <f>IF('Corporate Gifting Order Form'!J1019="","",'Corporate Gifting Order Form'!J1019)</f>
        <v/>
      </c>
      <c r="J1007" s="28" t="str">
        <f t="shared" si="31"/>
        <v/>
      </c>
      <c r="K1007" s="33" t="str">
        <f>IF('Corporate Gifting Order Form'!K1019="","",'Corporate Gifting Order Form'!K1019)</f>
        <v/>
      </c>
      <c r="L1007" s="29" t="str">
        <f>IF('Corporate Gifting Order Form'!L1019="","",'Corporate Gifting Order Form'!L1019)</f>
        <v/>
      </c>
      <c r="M1007" s="29" t="str">
        <f>IF('Corporate Gifting Order Form'!M1019="","",'Corporate Gifting Order Form'!M1019)</f>
        <v/>
      </c>
      <c r="N1007" s="44" t="str">
        <f>IF('Corporate Gifting Order Form'!N1019="","",'Corporate Gifting Order Form'!N1019)</f>
        <v/>
      </c>
      <c r="O1007" s="29" t="str">
        <f>IFERROR("",'Corporate Gifting Order Form'!P1019)</f>
        <v/>
      </c>
      <c r="P1007" s="28" t="str">
        <f t="shared" si="32"/>
        <v/>
      </c>
      <c r="Q1007" s="29" t="str">
        <f>IFERROR("",'Corporate Gifting Order Form'!R1019)</f>
        <v/>
      </c>
      <c r="R1007" s="29" t="str">
        <f>IFERROR("",'Corporate Gifting Order Form'!S1019)</f>
        <v/>
      </c>
      <c r="S1007" s="28" t="str">
        <f>_xlfn.IFNA(IF(B1004="Yes",(VLOOKUP(R1007,Gifts!B1003:D1010,2,FALSE)),(VLOOKUP(R1007,Gifts!B1003:D1010,3,FALSE))),"")</f>
        <v/>
      </c>
    </row>
    <row r="1008" spans="1:19" x14ac:dyDescent="0.25">
      <c r="A1008" s="44" t="str">
        <f>IF('Corporate Gifting Order Form'!B1020="","",'Corporate Gifting Order Form'!B1020)</f>
        <v/>
      </c>
      <c r="B1008" s="29" t="str">
        <f>IF('Corporate Gifting Order Form'!C1020="","",'Corporate Gifting Order Form'!C1020)</f>
        <v/>
      </c>
      <c r="C1008" s="29" t="str">
        <f>IF('Corporate Gifting Order Form'!D1020="","",'Corporate Gifting Order Form'!D1020)</f>
        <v/>
      </c>
      <c r="D1008" s="29" t="str">
        <f>IF('Corporate Gifting Order Form'!E1020="","",'Corporate Gifting Order Form'!E1020)</f>
        <v/>
      </c>
      <c r="E1008" s="29" t="str">
        <f>IF('Corporate Gifting Order Form'!F1020="","",'Corporate Gifting Order Form'!F1020)</f>
        <v/>
      </c>
      <c r="F1008" s="29" t="str">
        <f>IF('Corporate Gifting Order Form'!G1020="","",'Corporate Gifting Order Form'!G1020)</f>
        <v/>
      </c>
      <c r="G1008" s="29" t="str">
        <f>IF('Corporate Gifting Order Form'!H1020="","",'Corporate Gifting Order Form'!H1020)</f>
        <v/>
      </c>
      <c r="H1008" s="29" t="str">
        <f>IF('Corporate Gifting Order Form'!I1020="","",'Corporate Gifting Order Form'!I1020)</f>
        <v/>
      </c>
      <c r="I1008" s="45" t="str">
        <f>IF('Corporate Gifting Order Form'!J1020="","",'Corporate Gifting Order Form'!J1020)</f>
        <v/>
      </c>
      <c r="J1008" s="28" t="str">
        <f t="shared" si="31"/>
        <v/>
      </c>
      <c r="K1008" s="33" t="str">
        <f>IF('Corporate Gifting Order Form'!K1020="","",'Corporate Gifting Order Form'!K1020)</f>
        <v/>
      </c>
      <c r="L1008" s="29" t="str">
        <f>IF('Corporate Gifting Order Form'!L1020="","",'Corporate Gifting Order Form'!L1020)</f>
        <v/>
      </c>
      <c r="M1008" s="29" t="str">
        <f>IF('Corporate Gifting Order Form'!M1020="","",'Corporate Gifting Order Form'!M1020)</f>
        <v/>
      </c>
      <c r="N1008" s="44" t="str">
        <f>IF('Corporate Gifting Order Form'!N1020="","",'Corporate Gifting Order Form'!N1020)</f>
        <v/>
      </c>
      <c r="O1008" s="29" t="str">
        <f>IFERROR("",'Corporate Gifting Order Form'!P1020)</f>
        <v/>
      </c>
      <c r="P1008" s="28" t="str">
        <f t="shared" si="32"/>
        <v/>
      </c>
      <c r="Q1008" s="29" t="str">
        <f>IFERROR("",'Corporate Gifting Order Form'!R1020)</f>
        <v/>
      </c>
      <c r="R1008" s="29" t="str">
        <f>IFERROR("",'Corporate Gifting Order Form'!S1020)</f>
        <v/>
      </c>
      <c r="S1008" s="28" t="str">
        <f>_xlfn.IFNA(IF(B1005="Yes",(VLOOKUP(R1008,Gifts!B1004:D1011,2,FALSE)),(VLOOKUP(R1008,Gifts!B1004:D1011,3,FALSE))),"")</f>
        <v/>
      </c>
    </row>
    <row r="1009" spans="1:19" x14ac:dyDescent="0.25">
      <c r="A1009" s="44" t="str">
        <f>IF('Corporate Gifting Order Form'!B1021="","",'Corporate Gifting Order Form'!B1021)</f>
        <v/>
      </c>
      <c r="B1009" s="29" t="str">
        <f>IF('Corporate Gifting Order Form'!C1021="","",'Corporate Gifting Order Form'!C1021)</f>
        <v/>
      </c>
      <c r="C1009" s="29" t="str">
        <f>IF('Corporate Gifting Order Form'!D1021="","",'Corporate Gifting Order Form'!D1021)</f>
        <v/>
      </c>
      <c r="D1009" s="29" t="str">
        <f>IF('Corporate Gifting Order Form'!E1021="","",'Corporate Gifting Order Form'!E1021)</f>
        <v/>
      </c>
      <c r="E1009" s="29" t="str">
        <f>IF('Corporate Gifting Order Form'!F1021="","",'Corporate Gifting Order Form'!F1021)</f>
        <v/>
      </c>
      <c r="F1009" s="29" t="str">
        <f>IF('Corporate Gifting Order Form'!G1021="","",'Corporate Gifting Order Form'!G1021)</f>
        <v/>
      </c>
      <c r="G1009" s="29" t="str">
        <f>IF('Corporate Gifting Order Form'!H1021="","",'Corporate Gifting Order Form'!H1021)</f>
        <v/>
      </c>
      <c r="H1009" s="29" t="str">
        <f>IF('Corporate Gifting Order Form'!I1021="","",'Corporate Gifting Order Form'!I1021)</f>
        <v/>
      </c>
      <c r="I1009" s="45" t="str">
        <f>IF('Corporate Gifting Order Form'!J1021="","",'Corporate Gifting Order Form'!J1021)</f>
        <v/>
      </c>
      <c r="J1009" s="28" t="str">
        <f t="shared" si="31"/>
        <v/>
      </c>
      <c r="K1009" s="33" t="str">
        <f>IF('Corporate Gifting Order Form'!K1021="","",'Corporate Gifting Order Form'!K1021)</f>
        <v/>
      </c>
      <c r="L1009" s="29" t="str">
        <f>IF('Corporate Gifting Order Form'!L1021="","",'Corporate Gifting Order Form'!L1021)</f>
        <v/>
      </c>
      <c r="M1009" s="29" t="str">
        <f>IF('Corporate Gifting Order Form'!M1021="","",'Corporate Gifting Order Form'!M1021)</f>
        <v/>
      </c>
      <c r="N1009" s="44" t="str">
        <f>IF('Corporate Gifting Order Form'!N1021="","",'Corporate Gifting Order Form'!N1021)</f>
        <v/>
      </c>
      <c r="O1009" s="29" t="str">
        <f>IFERROR("",'Corporate Gifting Order Form'!P1021)</f>
        <v/>
      </c>
      <c r="P1009" s="28" t="str">
        <f t="shared" si="32"/>
        <v/>
      </c>
      <c r="Q1009" s="29" t="str">
        <f>IFERROR("",'Corporate Gifting Order Form'!R1021)</f>
        <v/>
      </c>
      <c r="R1009" s="29" t="str">
        <f>IFERROR("",'Corporate Gifting Order Form'!S1021)</f>
        <v/>
      </c>
      <c r="S1009" s="28" t="str">
        <f>_xlfn.IFNA(IF(B1006="Yes",(VLOOKUP(R1009,Gifts!B1005:D1012,2,FALSE)),(VLOOKUP(R1009,Gifts!B1005:D1012,3,FALSE))),"")</f>
        <v/>
      </c>
    </row>
    <row r="1010" spans="1:19" x14ac:dyDescent="0.25">
      <c r="A1010" s="44" t="str">
        <f>IF('Corporate Gifting Order Form'!B1022="","",'Corporate Gifting Order Form'!B1022)</f>
        <v/>
      </c>
      <c r="B1010" s="29" t="str">
        <f>IF('Corporate Gifting Order Form'!C1022="","",'Corporate Gifting Order Form'!C1022)</f>
        <v/>
      </c>
      <c r="C1010" s="29" t="str">
        <f>IF('Corporate Gifting Order Form'!D1022="","",'Corporate Gifting Order Form'!D1022)</f>
        <v/>
      </c>
      <c r="D1010" s="29" t="str">
        <f>IF('Corporate Gifting Order Form'!E1022="","",'Corporate Gifting Order Form'!E1022)</f>
        <v/>
      </c>
      <c r="E1010" s="29" t="str">
        <f>IF('Corporate Gifting Order Form'!F1022="","",'Corporate Gifting Order Form'!F1022)</f>
        <v/>
      </c>
      <c r="F1010" s="29" t="str">
        <f>IF('Corporate Gifting Order Form'!G1022="","",'Corporate Gifting Order Form'!G1022)</f>
        <v/>
      </c>
      <c r="G1010" s="29" t="str">
        <f>IF('Corporate Gifting Order Form'!H1022="","",'Corporate Gifting Order Form'!H1022)</f>
        <v/>
      </c>
      <c r="H1010" s="29" t="str">
        <f>IF('Corporate Gifting Order Form'!I1022="","",'Corporate Gifting Order Form'!I1022)</f>
        <v/>
      </c>
      <c r="I1010" s="45" t="str">
        <f>IF('Corporate Gifting Order Form'!J1022="","",'Corporate Gifting Order Form'!J1022)</f>
        <v/>
      </c>
      <c r="J1010" s="28" t="str">
        <f t="shared" si="31"/>
        <v/>
      </c>
      <c r="K1010" s="33" t="str">
        <f>IF('Corporate Gifting Order Form'!K1022="","",'Corporate Gifting Order Form'!K1022)</f>
        <v/>
      </c>
      <c r="L1010" s="29" t="str">
        <f>IF('Corporate Gifting Order Form'!L1022="","",'Corporate Gifting Order Form'!L1022)</f>
        <v/>
      </c>
      <c r="M1010" s="29" t="str">
        <f>IF('Corporate Gifting Order Form'!M1022="","",'Corporate Gifting Order Form'!M1022)</f>
        <v/>
      </c>
      <c r="N1010" s="44" t="str">
        <f>IF('Corporate Gifting Order Form'!N1022="","",'Corporate Gifting Order Form'!N1022)</f>
        <v/>
      </c>
      <c r="O1010" s="29" t="str">
        <f>IFERROR("",'Corporate Gifting Order Form'!P1022)</f>
        <v/>
      </c>
      <c r="P1010" s="28" t="str">
        <f t="shared" si="32"/>
        <v/>
      </c>
      <c r="Q1010" s="29" t="str">
        <f>IFERROR("",'Corporate Gifting Order Form'!R1022)</f>
        <v/>
      </c>
      <c r="R1010" s="29" t="str">
        <f>IFERROR("",'Corporate Gifting Order Form'!S1022)</f>
        <v/>
      </c>
      <c r="S1010" s="28" t="str">
        <f>_xlfn.IFNA(IF(B1007="Yes",(VLOOKUP(R1010,Gifts!B1006:D1013,2,FALSE)),(VLOOKUP(R1010,Gifts!B1006:D1013,3,FALSE))),"")</f>
        <v/>
      </c>
    </row>
    <row r="1011" spans="1:19" x14ac:dyDescent="0.25">
      <c r="A1011" s="44" t="str">
        <f>IF('Corporate Gifting Order Form'!B1023="","",'Corporate Gifting Order Form'!B1023)</f>
        <v/>
      </c>
      <c r="B1011" s="29" t="str">
        <f>IF('Corporate Gifting Order Form'!C1023="","",'Corporate Gifting Order Form'!C1023)</f>
        <v/>
      </c>
      <c r="C1011" s="29" t="str">
        <f>IF('Corporate Gifting Order Form'!D1023="","",'Corporate Gifting Order Form'!D1023)</f>
        <v/>
      </c>
      <c r="D1011" s="29" t="str">
        <f>IF('Corporate Gifting Order Form'!E1023="","",'Corporate Gifting Order Form'!E1023)</f>
        <v/>
      </c>
      <c r="E1011" s="29" t="str">
        <f>IF('Corporate Gifting Order Form'!F1023="","",'Corporate Gifting Order Form'!F1023)</f>
        <v/>
      </c>
      <c r="F1011" s="29" t="str">
        <f>IF('Corporate Gifting Order Form'!G1023="","",'Corporate Gifting Order Form'!G1023)</f>
        <v/>
      </c>
      <c r="G1011" s="29" t="str">
        <f>IF('Corporate Gifting Order Form'!H1023="","",'Corporate Gifting Order Form'!H1023)</f>
        <v/>
      </c>
      <c r="H1011" s="29" t="str">
        <f>IF('Corporate Gifting Order Form'!I1023="","",'Corporate Gifting Order Form'!I1023)</f>
        <v/>
      </c>
      <c r="I1011" s="45" t="str">
        <f>IF('Corporate Gifting Order Form'!J1023="","",'Corporate Gifting Order Form'!J1023)</f>
        <v/>
      </c>
      <c r="J1011" s="28" t="str">
        <f t="shared" si="31"/>
        <v/>
      </c>
      <c r="K1011" s="33" t="str">
        <f>IF('Corporate Gifting Order Form'!K1023="","",'Corporate Gifting Order Form'!K1023)</f>
        <v/>
      </c>
      <c r="L1011" s="29" t="str">
        <f>IF('Corporate Gifting Order Form'!L1023="","",'Corporate Gifting Order Form'!L1023)</f>
        <v/>
      </c>
      <c r="M1011" s="29" t="str">
        <f>IF('Corporate Gifting Order Form'!M1023="","",'Corporate Gifting Order Form'!M1023)</f>
        <v/>
      </c>
      <c r="N1011" s="44" t="str">
        <f>IF('Corporate Gifting Order Form'!N1023="","",'Corporate Gifting Order Form'!N1023)</f>
        <v/>
      </c>
      <c r="O1011" s="29" t="str">
        <f>IFERROR("",'Corporate Gifting Order Form'!P1023)</f>
        <v/>
      </c>
      <c r="P1011" s="28" t="str">
        <f t="shared" si="32"/>
        <v/>
      </c>
      <c r="Q1011" s="29" t="str">
        <f>IFERROR("",'Corporate Gifting Order Form'!R1023)</f>
        <v/>
      </c>
      <c r="R1011" s="29" t="str">
        <f>IFERROR("",'Corporate Gifting Order Form'!S1023)</f>
        <v/>
      </c>
      <c r="S1011" s="28" t="str">
        <f>_xlfn.IFNA(IF(B1008="Yes",(VLOOKUP(R1011,Gifts!B1007:D1014,2,FALSE)),(VLOOKUP(R1011,Gifts!B1007:D1014,3,FALSE))),"")</f>
        <v/>
      </c>
    </row>
    <row r="1012" spans="1:19" x14ac:dyDescent="0.25">
      <c r="A1012" s="44" t="str">
        <f>IF('Corporate Gifting Order Form'!B1024="","",'Corporate Gifting Order Form'!B1024)</f>
        <v/>
      </c>
      <c r="B1012" s="29" t="str">
        <f>IF('Corporate Gifting Order Form'!C1024="","",'Corporate Gifting Order Form'!C1024)</f>
        <v/>
      </c>
      <c r="C1012" s="29" t="str">
        <f>IF('Corporate Gifting Order Form'!D1024="","",'Corporate Gifting Order Form'!D1024)</f>
        <v/>
      </c>
      <c r="D1012" s="29" t="str">
        <f>IF('Corporate Gifting Order Form'!E1024="","",'Corporate Gifting Order Form'!E1024)</f>
        <v/>
      </c>
      <c r="E1012" s="29" t="str">
        <f>IF('Corporate Gifting Order Form'!F1024="","",'Corporate Gifting Order Form'!F1024)</f>
        <v/>
      </c>
      <c r="F1012" s="29" t="str">
        <f>IF('Corporate Gifting Order Form'!G1024="","",'Corporate Gifting Order Form'!G1024)</f>
        <v/>
      </c>
      <c r="G1012" s="29" t="str">
        <f>IF('Corporate Gifting Order Form'!H1024="","",'Corporate Gifting Order Form'!H1024)</f>
        <v/>
      </c>
      <c r="H1012" s="29" t="str">
        <f>IF('Corporate Gifting Order Form'!I1024="","",'Corporate Gifting Order Form'!I1024)</f>
        <v/>
      </c>
      <c r="I1012" s="45" t="str">
        <f>IF('Corporate Gifting Order Form'!J1024="","",'Corporate Gifting Order Form'!J1024)</f>
        <v/>
      </c>
      <c r="J1012" s="28" t="str">
        <f t="shared" si="31"/>
        <v/>
      </c>
      <c r="K1012" s="33" t="str">
        <f>IF('Corporate Gifting Order Form'!K1024="","",'Corporate Gifting Order Form'!K1024)</f>
        <v/>
      </c>
      <c r="L1012" s="29" t="str">
        <f>IF('Corporate Gifting Order Form'!L1024="","",'Corporate Gifting Order Form'!L1024)</f>
        <v/>
      </c>
      <c r="M1012" s="29" t="str">
        <f>IF('Corporate Gifting Order Form'!M1024="","",'Corporate Gifting Order Form'!M1024)</f>
        <v/>
      </c>
      <c r="N1012" s="44" t="str">
        <f>IF('Corporate Gifting Order Form'!N1024="","",'Corporate Gifting Order Form'!N1024)</f>
        <v/>
      </c>
      <c r="O1012" s="29" t="str">
        <f>IFERROR("",'Corporate Gifting Order Form'!P1024)</f>
        <v/>
      </c>
      <c r="P1012" s="28" t="str">
        <f t="shared" si="32"/>
        <v/>
      </c>
      <c r="Q1012" s="29" t="str">
        <f>IFERROR("",'Corporate Gifting Order Form'!R1024)</f>
        <v/>
      </c>
      <c r="R1012" s="29" t="str">
        <f>IFERROR("",'Corporate Gifting Order Form'!S1024)</f>
        <v/>
      </c>
      <c r="S1012" s="28" t="str">
        <f>_xlfn.IFNA(IF(B1009="Yes",(VLOOKUP(R1012,Gifts!B1008:D1015,2,FALSE)),(VLOOKUP(R1012,Gifts!B1008:D1015,3,FALSE))),"")</f>
        <v/>
      </c>
    </row>
    <row r="1013" spans="1:19" x14ac:dyDescent="0.25">
      <c r="A1013" s="44" t="str">
        <f>IF('Corporate Gifting Order Form'!B1025="","",'Corporate Gifting Order Form'!B1025)</f>
        <v/>
      </c>
      <c r="B1013" s="29" t="str">
        <f>IF('Corporate Gifting Order Form'!C1025="","",'Corporate Gifting Order Form'!C1025)</f>
        <v/>
      </c>
      <c r="C1013" s="29" t="str">
        <f>IF('Corporate Gifting Order Form'!D1025="","",'Corporate Gifting Order Form'!D1025)</f>
        <v/>
      </c>
      <c r="D1013" s="29" t="str">
        <f>IF('Corporate Gifting Order Form'!E1025="","",'Corporate Gifting Order Form'!E1025)</f>
        <v/>
      </c>
      <c r="E1013" s="29" t="str">
        <f>IF('Corporate Gifting Order Form'!F1025="","",'Corporate Gifting Order Form'!F1025)</f>
        <v/>
      </c>
      <c r="F1013" s="29" t="str">
        <f>IF('Corporate Gifting Order Form'!G1025="","",'Corporate Gifting Order Form'!G1025)</f>
        <v/>
      </c>
      <c r="G1013" s="29" t="str">
        <f>IF('Corporate Gifting Order Form'!H1025="","",'Corporate Gifting Order Form'!H1025)</f>
        <v/>
      </c>
      <c r="H1013" s="29" t="str">
        <f>IF('Corporate Gifting Order Form'!I1025="","",'Corporate Gifting Order Form'!I1025)</f>
        <v/>
      </c>
      <c r="I1013" s="45" t="str">
        <f>IF('Corporate Gifting Order Form'!J1025="","",'Corporate Gifting Order Form'!J1025)</f>
        <v/>
      </c>
      <c r="J1013" s="28" t="str">
        <f t="shared" si="31"/>
        <v/>
      </c>
      <c r="K1013" s="33" t="str">
        <f>IF('Corporate Gifting Order Form'!K1025="","",'Corporate Gifting Order Form'!K1025)</f>
        <v/>
      </c>
      <c r="L1013" s="29" t="str">
        <f>IF('Corporate Gifting Order Form'!L1025="","",'Corporate Gifting Order Form'!L1025)</f>
        <v/>
      </c>
      <c r="M1013" s="29" t="str">
        <f>IF('Corporate Gifting Order Form'!M1025="","",'Corporate Gifting Order Form'!M1025)</f>
        <v/>
      </c>
      <c r="N1013" s="44" t="str">
        <f>IF('Corporate Gifting Order Form'!N1025="","",'Corporate Gifting Order Form'!N1025)</f>
        <v/>
      </c>
      <c r="O1013" s="29" t="str">
        <f>IFERROR("",'Corporate Gifting Order Form'!P1025)</f>
        <v/>
      </c>
      <c r="P1013" s="28" t="str">
        <f t="shared" si="32"/>
        <v/>
      </c>
      <c r="Q1013" s="29" t="str">
        <f>IFERROR("",'Corporate Gifting Order Form'!R1025)</f>
        <v/>
      </c>
      <c r="R1013" s="29" t="str">
        <f>IFERROR("",'Corporate Gifting Order Form'!S1025)</f>
        <v/>
      </c>
      <c r="S1013" s="28" t="str">
        <f>_xlfn.IFNA(IF(B1010="Yes",(VLOOKUP(R1013,Gifts!B1009:D1016,2,FALSE)),(VLOOKUP(R1013,Gifts!B1009:D1016,3,FALSE))),"")</f>
        <v/>
      </c>
    </row>
    <row r="1014" spans="1:19" x14ac:dyDescent="0.25">
      <c r="A1014" s="44" t="str">
        <f>IF('Corporate Gifting Order Form'!B1026="","",'Corporate Gifting Order Form'!B1026)</f>
        <v/>
      </c>
      <c r="B1014" s="29" t="str">
        <f>IF('Corporate Gifting Order Form'!C1026="","",'Corporate Gifting Order Form'!C1026)</f>
        <v/>
      </c>
      <c r="C1014" s="29" t="str">
        <f>IF('Corporate Gifting Order Form'!D1026="","",'Corporate Gifting Order Form'!D1026)</f>
        <v/>
      </c>
      <c r="D1014" s="29" t="str">
        <f>IF('Corporate Gifting Order Form'!E1026="","",'Corporate Gifting Order Form'!E1026)</f>
        <v/>
      </c>
      <c r="E1014" s="29" t="str">
        <f>IF('Corporate Gifting Order Form'!F1026="","",'Corporate Gifting Order Form'!F1026)</f>
        <v/>
      </c>
      <c r="F1014" s="29" t="str">
        <f>IF('Corporate Gifting Order Form'!G1026="","",'Corporate Gifting Order Form'!G1026)</f>
        <v/>
      </c>
      <c r="G1014" s="29" t="str">
        <f>IF('Corporate Gifting Order Form'!H1026="","",'Corporate Gifting Order Form'!H1026)</f>
        <v/>
      </c>
      <c r="H1014" s="29" t="str">
        <f>IF('Corporate Gifting Order Form'!I1026="","",'Corporate Gifting Order Form'!I1026)</f>
        <v/>
      </c>
      <c r="I1014" s="45" t="str">
        <f>IF('Corporate Gifting Order Form'!J1026="","",'Corporate Gifting Order Form'!J1026)</f>
        <v/>
      </c>
      <c r="J1014" s="28" t="str">
        <f t="shared" si="31"/>
        <v/>
      </c>
      <c r="K1014" s="33" t="str">
        <f>IF('Corporate Gifting Order Form'!K1026="","",'Corporate Gifting Order Form'!K1026)</f>
        <v/>
      </c>
      <c r="L1014" s="29" t="str">
        <f>IF('Corporate Gifting Order Form'!L1026="","",'Corporate Gifting Order Form'!L1026)</f>
        <v/>
      </c>
      <c r="M1014" s="29" t="str">
        <f>IF('Corporate Gifting Order Form'!M1026="","",'Corporate Gifting Order Form'!M1026)</f>
        <v/>
      </c>
      <c r="N1014" s="44" t="str">
        <f>IF('Corporate Gifting Order Form'!N1026="","",'Corporate Gifting Order Form'!N1026)</f>
        <v/>
      </c>
      <c r="O1014" s="29" t="str">
        <f>IFERROR("",'Corporate Gifting Order Form'!P1026)</f>
        <v/>
      </c>
      <c r="P1014" s="28" t="str">
        <f t="shared" si="32"/>
        <v/>
      </c>
      <c r="Q1014" s="29" t="str">
        <f>IFERROR("",'Corporate Gifting Order Form'!R1026)</f>
        <v/>
      </c>
      <c r="R1014" s="29" t="str">
        <f>IFERROR("",'Corporate Gifting Order Form'!S1026)</f>
        <v/>
      </c>
      <c r="S1014" s="28" t="str">
        <f>_xlfn.IFNA(IF(B1011="Yes",(VLOOKUP(R1014,Gifts!B1010:D1017,2,FALSE)),(VLOOKUP(R1014,Gifts!B1010:D1017,3,FALSE))),"")</f>
        <v/>
      </c>
    </row>
    <row r="1015" spans="1:19" x14ac:dyDescent="0.25">
      <c r="A1015" s="44" t="str">
        <f>IF('Corporate Gifting Order Form'!B1027="","",'Corporate Gifting Order Form'!B1027)</f>
        <v/>
      </c>
      <c r="B1015" s="29" t="str">
        <f>IF('Corporate Gifting Order Form'!C1027="","",'Corporate Gifting Order Form'!C1027)</f>
        <v/>
      </c>
      <c r="C1015" s="29" t="str">
        <f>IF('Corporate Gifting Order Form'!D1027="","",'Corporate Gifting Order Form'!D1027)</f>
        <v/>
      </c>
      <c r="D1015" s="29" t="str">
        <f>IF('Corporate Gifting Order Form'!E1027="","",'Corporate Gifting Order Form'!E1027)</f>
        <v/>
      </c>
      <c r="E1015" s="29" t="str">
        <f>IF('Corporate Gifting Order Form'!F1027="","",'Corporate Gifting Order Form'!F1027)</f>
        <v/>
      </c>
      <c r="F1015" s="29" t="str">
        <f>IF('Corporate Gifting Order Form'!G1027="","",'Corporate Gifting Order Form'!G1027)</f>
        <v/>
      </c>
      <c r="G1015" s="29" t="str">
        <f>IF('Corporate Gifting Order Form'!H1027="","",'Corporate Gifting Order Form'!H1027)</f>
        <v/>
      </c>
      <c r="H1015" s="29" t="str">
        <f>IF('Corporate Gifting Order Form'!I1027="","",'Corporate Gifting Order Form'!I1027)</f>
        <v/>
      </c>
      <c r="I1015" s="45" t="str">
        <f>IF('Corporate Gifting Order Form'!J1027="","",'Corporate Gifting Order Form'!J1027)</f>
        <v/>
      </c>
      <c r="J1015" s="28" t="str">
        <f t="shared" si="31"/>
        <v/>
      </c>
      <c r="K1015" s="33" t="str">
        <f>IF('Corporate Gifting Order Form'!K1027="","",'Corporate Gifting Order Form'!K1027)</f>
        <v/>
      </c>
      <c r="L1015" s="29" t="str">
        <f>IF('Corporate Gifting Order Form'!L1027="","",'Corporate Gifting Order Form'!L1027)</f>
        <v/>
      </c>
      <c r="M1015" s="29" t="str">
        <f>IF('Corporate Gifting Order Form'!M1027="","",'Corporate Gifting Order Form'!M1027)</f>
        <v/>
      </c>
      <c r="N1015" s="44" t="str">
        <f>IF('Corporate Gifting Order Form'!N1027="","",'Corporate Gifting Order Form'!N1027)</f>
        <v/>
      </c>
      <c r="O1015" s="29" t="str">
        <f>IFERROR("",'Corporate Gifting Order Form'!P1027)</f>
        <v/>
      </c>
      <c r="P1015" s="28" t="str">
        <f t="shared" si="32"/>
        <v/>
      </c>
      <c r="Q1015" s="29" t="str">
        <f>IFERROR("",'Corporate Gifting Order Form'!R1027)</f>
        <v/>
      </c>
      <c r="R1015" s="29" t="str">
        <f>IFERROR("",'Corporate Gifting Order Form'!S1027)</f>
        <v/>
      </c>
      <c r="S1015" s="28" t="str">
        <f>_xlfn.IFNA(IF(B1012="Yes",(VLOOKUP(R1015,Gifts!B1011:D1018,2,FALSE)),(VLOOKUP(R1015,Gifts!B1011:D1018,3,FALSE))),"")</f>
        <v/>
      </c>
    </row>
    <row r="1016" spans="1:19" x14ac:dyDescent="0.25">
      <c r="A1016" s="44" t="str">
        <f>IF('Corporate Gifting Order Form'!B1028="","",'Corporate Gifting Order Form'!B1028)</f>
        <v/>
      </c>
      <c r="B1016" s="29" t="str">
        <f>IF('Corporate Gifting Order Form'!C1028="","",'Corporate Gifting Order Form'!C1028)</f>
        <v/>
      </c>
      <c r="C1016" s="29" t="str">
        <f>IF('Corporate Gifting Order Form'!D1028="","",'Corporate Gifting Order Form'!D1028)</f>
        <v/>
      </c>
      <c r="D1016" s="29" t="str">
        <f>IF('Corporate Gifting Order Form'!E1028="","",'Corporate Gifting Order Form'!E1028)</f>
        <v/>
      </c>
      <c r="E1016" s="29" t="str">
        <f>IF('Corporate Gifting Order Form'!F1028="","",'Corporate Gifting Order Form'!F1028)</f>
        <v/>
      </c>
      <c r="F1016" s="29" t="str">
        <f>IF('Corporate Gifting Order Form'!G1028="","",'Corporate Gifting Order Form'!G1028)</f>
        <v/>
      </c>
      <c r="G1016" s="29" t="str">
        <f>IF('Corporate Gifting Order Form'!H1028="","",'Corporate Gifting Order Form'!H1028)</f>
        <v/>
      </c>
      <c r="H1016" s="29" t="str">
        <f>IF('Corporate Gifting Order Form'!I1028="","",'Corporate Gifting Order Form'!I1028)</f>
        <v/>
      </c>
      <c r="I1016" s="45" t="str">
        <f>IF('Corporate Gifting Order Form'!J1028="","",'Corporate Gifting Order Form'!J1028)</f>
        <v/>
      </c>
      <c r="J1016" s="28" t="str">
        <f t="shared" si="31"/>
        <v/>
      </c>
      <c r="K1016" s="33" t="str">
        <f>IF('Corporate Gifting Order Form'!K1028="","",'Corporate Gifting Order Form'!K1028)</f>
        <v/>
      </c>
      <c r="L1016" s="29" t="str">
        <f>IF('Corporate Gifting Order Form'!L1028="","",'Corporate Gifting Order Form'!L1028)</f>
        <v/>
      </c>
      <c r="M1016" s="29" t="str">
        <f>IF('Corporate Gifting Order Form'!M1028="","",'Corporate Gifting Order Form'!M1028)</f>
        <v/>
      </c>
      <c r="N1016" s="44" t="str">
        <f>IF('Corporate Gifting Order Form'!N1028="","",'Corporate Gifting Order Form'!N1028)</f>
        <v/>
      </c>
      <c r="O1016" s="29" t="str">
        <f>IFERROR("",'Corporate Gifting Order Form'!P1028)</f>
        <v/>
      </c>
      <c r="P1016" s="28" t="str">
        <f t="shared" si="32"/>
        <v/>
      </c>
      <c r="Q1016" s="29" t="str">
        <f>IFERROR("",'Corporate Gifting Order Form'!R1028)</f>
        <v/>
      </c>
      <c r="R1016" s="29" t="str">
        <f>IFERROR("",'Corporate Gifting Order Form'!S1028)</f>
        <v/>
      </c>
      <c r="S1016" s="28" t="str">
        <f>_xlfn.IFNA(IF(B1013="Yes",(VLOOKUP(R1016,Gifts!B1012:D1019,2,FALSE)),(VLOOKUP(R1016,Gifts!B1012:D1019,3,FALSE))),"")</f>
        <v/>
      </c>
    </row>
    <row r="1017" spans="1:19" x14ac:dyDescent="0.25">
      <c r="A1017" s="44" t="str">
        <f>IF('Corporate Gifting Order Form'!B1029="","",'Corporate Gifting Order Form'!B1029)</f>
        <v/>
      </c>
      <c r="B1017" s="29" t="str">
        <f>IF('Corporate Gifting Order Form'!C1029="","",'Corporate Gifting Order Form'!C1029)</f>
        <v/>
      </c>
      <c r="C1017" s="29" t="str">
        <f>IF('Corporate Gifting Order Form'!D1029="","",'Corporate Gifting Order Form'!D1029)</f>
        <v/>
      </c>
      <c r="D1017" s="29" t="str">
        <f>IF('Corporate Gifting Order Form'!E1029="","",'Corporate Gifting Order Form'!E1029)</f>
        <v/>
      </c>
      <c r="E1017" s="29" t="str">
        <f>IF('Corporate Gifting Order Form'!F1029="","",'Corporate Gifting Order Form'!F1029)</f>
        <v/>
      </c>
      <c r="F1017" s="29" t="str">
        <f>IF('Corporate Gifting Order Form'!G1029="","",'Corporate Gifting Order Form'!G1029)</f>
        <v/>
      </c>
      <c r="G1017" s="29" t="str">
        <f>IF('Corporate Gifting Order Form'!H1029="","",'Corporate Gifting Order Form'!H1029)</f>
        <v/>
      </c>
      <c r="H1017" s="29" t="str">
        <f>IF('Corporate Gifting Order Form'!I1029="","",'Corporate Gifting Order Form'!I1029)</f>
        <v/>
      </c>
      <c r="I1017" s="45" t="str">
        <f>IF('Corporate Gifting Order Form'!J1029="","",'Corporate Gifting Order Form'!J1029)</f>
        <v/>
      </c>
      <c r="J1017" s="28" t="str">
        <f t="shared" si="31"/>
        <v/>
      </c>
      <c r="K1017" s="33" t="str">
        <f>IF('Corporate Gifting Order Form'!K1029="","",'Corporate Gifting Order Form'!K1029)</f>
        <v/>
      </c>
      <c r="L1017" s="29" t="str">
        <f>IF('Corporate Gifting Order Form'!L1029="","",'Corporate Gifting Order Form'!L1029)</f>
        <v/>
      </c>
      <c r="M1017" s="29" t="str">
        <f>IF('Corporate Gifting Order Form'!M1029="","",'Corporate Gifting Order Form'!M1029)</f>
        <v/>
      </c>
      <c r="N1017" s="44" t="str">
        <f>IF('Corporate Gifting Order Form'!N1029="","",'Corporate Gifting Order Form'!N1029)</f>
        <v/>
      </c>
      <c r="O1017" s="29" t="str">
        <f>IFERROR("",'Corporate Gifting Order Form'!P1029)</f>
        <v/>
      </c>
      <c r="P1017" s="28" t="str">
        <f t="shared" si="32"/>
        <v/>
      </c>
      <c r="Q1017" s="29" t="str">
        <f>IFERROR("",'Corporate Gifting Order Form'!R1029)</f>
        <v/>
      </c>
      <c r="R1017" s="29" t="str">
        <f>IFERROR("",'Corporate Gifting Order Form'!S1029)</f>
        <v/>
      </c>
      <c r="S1017" s="28" t="str">
        <f>_xlfn.IFNA(IF(B1014="Yes",(VLOOKUP(R1017,Gifts!B1013:D1020,2,FALSE)),(VLOOKUP(R1017,Gifts!B1013:D1020,3,FALSE))),"")</f>
        <v/>
      </c>
    </row>
    <row r="1018" spans="1:19" x14ac:dyDescent="0.25">
      <c r="A1018" s="44" t="str">
        <f>IF('Corporate Gifting Order Form'!B1030="","",'Corporate Gifting Order Form'!B1030)</f>
        <v/>
      </c>
      <c r="B1018" s="29" t="str">
        <f>IF('Corporate Gifting Order Form'!C1030="","",'Corporate Gifting Order Form'!C1030)</f>
        <v/>
      </c>
      <c r="C1018" s="29" t="str">
        <f>IF('Corporate Gifting Order Form'!D1030="","",'Corporate Gifting Order Form'!D1030)</f>
        <v/>
      </c>
      <c r="D1018" s="29" t="str">
        <f>IF('Corporate Gifting Order Form'!E1030="","",'Corporate Gifting Order Form'!E1030)</f>
        <v/>
      </c>
      <c r="E1018" s="29" t="str">
        <f>IF('Corporate Gifting Order Form'!F1030="","",'Corporate Gifting Order Form'!F1030)</f>
        <v/>
      </c>
      <c r="F1018" s="29" t="str">
        <f>IF('Corporate Gifting Order Form'!G1030="","",'Corporate Gifting Order Form'!G1030)</f>
        <v/>
      </c>
      <c r="G1018" s="29" t="str">
        <f>IF('Corporate Gifting Order Form'!H1030="","",'Corporate Gifting Order Form'!H1030)</f>
        <v/>
      </c>
      <c r="H1018" s="29" t="str">
        <f>IF('Corporate Gifting Order Form'!I1030="","",'Corporate Gifting Order Form'!I1030)</f>
        <v/>
      </c>
      <c r="I1018" s="45" t="str">
        <f>IF('Corporate Gifting Order Form'!J1030="","",'Corporate Gifting Order Form'!J1030)</f>
        <v/>
      </c>
      <c r="J1018" s="28" t="str">
        <f t="shared" si="31"/>
        <v/>
      </c>
      <c r="K1018" s="33" t="str">
        <f>IF('Corporate Gifting Order Form'!K1030="","",'Corporate Gifting Order Form'!K1030)</f>
        <v/>
      </c>
      <c r="L1018" s="29" t="str">
        <f>IF('Corporate Gifting Order Form'!L1030="","",'Corporate Gifting Order Form'!L1030)</f>
        <v/>
      </c>
      <c r="M1018" s="29" t="str">
        <f>IF('Corporate Gifting Order Form'!M1030="","",'Corporate Gifting Order Form'!M1030)</f>
        <v/>
      </c>
      <c r="N1018" s="44" t="str">
        <f>IF('Corporate Gifting Order Form'!N1030="","",'Corporate Gifting Order Form'!N1030)</f>
        <v/>
      </c>
      <c r="O1018" s="29" t="str">
        <f>IFERROR("",'Corporate Gifting Order Form'!P1030)</f>
        <v/>
      </c>
      <c r="P1018" s="28" t="str">
        <f t="shared" si="32"/>
        <v/>
      </c>
      <c r="Q1018" s="29" t="str">
        <f>IFERROR("",'Corporate Gifting Order Form'!R1030)</f>
        <v/>
      </c>
      <c r="R1018" s="29" t="str">
        <f>IFERROR("",'Corporate Gifting Order Form'!S1030)</f>
        <v/>
      </c>
      <c r="S1018" s="28" t="str">
        <f>_xlfn.IFNA(IF(B1015="Yes",(VLOOKUP(R1018,Gifts!B1014:D1021,2,FALSE)),(VLOOKUP(R1018,Gifts!B1014:D1021,3,FALSE))),"")</f>
        <v/>
      </c>
    </row>
    <row r="1019" spans="1:19" x14ac:dyDescent="0.25">
      <c r="A1019" s="44" t="str">
        <f>IF('Corporate Gifting Order Form'!B1031="","",'Corporate Gifting Order Form'!B1031)</f>
        <v/>
      </c>
      <c r="B1019" s="29" t="str">
        <f>IF('Corporate Gifting Order Form'!C1031="","",'Corporate Gifting Order Form'!C1031)</f>
        <v/>
      </c>
      <c r="C1019" s="29" t="str">
        <f>IF('Corporate Gifting Order Form'!D1031="","",'Corporate Gifting Order Form'!D1031)</f>
        <v/>
      </c>
      <c r="D1019" s="29" t="str">
        <f>IF('Corporate Gifting Order Form'!E1031="","",'Corporate Gifting Order Form'!E1031)</f>
        <v/>
      </c>
      <c r="E1019" s="29" t="str">
        <f>IF('Corporate Gifting Order Form'!F1031="","",'Corporate Gifting Order Form'!F1031)</f>
        <v/>
      </c>
      <c r="F1019" s="29" t="str">
        <f>IF('Corporate Gifting Order Form'!G1031="","",'Corporate Gifting Order Form'!G1031)</f>
        <v/>
      </c>
      <c r="G1019" s="29" t="str">
        <f>IF('Corporate Gifting Order Form'!H1031="","",'Corporate Gifting Order Form'!H1031)</f>
        <v/>
      </c>
      <c r="H1019" s="29" t="str">
        <f>IF('Corporate Gifting Order Form'!I1031="","",'Corporate Gifting Order Form'!I1031)</f>
        <v/>
      </c>
      <c r="I1019" s="45" t="str">
        <f>IF('Corporate Gifting Order Form'!J1031="","",'Corporate Gifting Order Form'!J1031)</f>
        <v/>
      </c>
      <c r="J1019" s="28" t="str">
        <f t="shared" si="31"/>
        <v/>
      </c>
      <c r="K1019" s="33" t="str">
        <f>IF('Corporate Gifting Order Form'!K1031="","",'Corporate Gifting Order Form'!K1031)</f>
        <v/>
      </c>
      <c r="L1019" s="29" t="str">
        <f>IF('Corporate Gifting Order Form'!L1031="","",'Corporate Gifting Order Form'!L1031)</f>
        <v/>
      </c>
      <c r="M1019" s="29" t="str">
        <f>IF('Corporate Gifting Order Form'!M1031="","",'Corporate Gifting Order Form'!M1031)</f>
        <v/>
      </c>
      <c r="N1019" s="44" t="str">
        <f>IF('Corporate Gifting Order Form'!N1031="","",'Corporate Gifting Order Form'!N1031)</f>
        <v/>
      </c>
      <c r="O1019" s="29" t="str">
        <f>IFERROR("",'Corporate Gifting Order Form'!P1031)</f>
        <v/>
      </c>
      <c r="P1019" s="28" t="str">
        <f t="shared" si="32"/>
        <v/>
      </c>
      <c r="Q1019" s="29" t="str">
        <f>IFERROR("",'Corporate Gifting Order Form'!R1031)</f>
        <v/>
      </c>
      <c r="R1019" s="29" t="str">
        <f>IFERROR("",'Corporate Gifting Order Form'!S1031)</f>
        <v/>
      </c>
      <c r="S1019" s="28" t="str">
        <f>_xlfn.IFNA(IF(B1016="Yes",(VLOOKUP(R1019,Gifts!B1015:D1022,2,FALSE)),(VLOOKUP(R1019,Gifts!B1015:D1022,3,FALSE))),"")</f>
        <v/>
      </c>
    </row>
    <row r="1020" spans="1:19" x14ac:dyDescent="0.25">
      <c r="A1020" s="44" t="str">
        <f>IF('Corporate Gifting Order Form'!B1032="","",'Corporate Gifting Order Form'!B1032)</f>
        <v/>
      </c>
      <c r="B1020" s="29" t="str">
        <f>IF('Corporate Gifting Order Form'!C1032="","",'Corporate Gifting Order Form'!C1032)</f>
        <v/>
      </c>
      <c r="C1020" s="29" t="str">
        <f>IF('Corporate Gifting Order Form'!D1032="","",'Corporate Gifting Order Form'!D1032)</f>
        <v/>
      </c>
      <c r="D1020" s="29" t="str">
        <f>IF('Corporate Gifting Order Form'!E1032="","",'Corporate Gifting Order Form'!E1032)</f>
        <v/>
      </c>
      <c r="E1020" s="29" t="str">
        <f>IF('Corporate Gifting Order Form'!F1032="","",'Corporate Gifting Order Form'!F1032)</f>
        <v/>
      </c>
      <c r="F1020" s="29" t="str">
        <f>IF('Corporate Gifting Order Form'!G1032="","",'Corporate Gifting Order Form'!G1032)</f>
        <v/>
      </c>
      <c r="G1020" s="29" t="str">
        <f>IF('Corporate Gifting Order Form'!H1032="","",'Corporate Gifting Order Form'!H1032)</f>
        <v/>
      </c>
      <c r="H1020" s="29" t="str">
        <f>IF('Corporate Gifting Order Form'!I1032="","",'Corporate Gifting Order Form'!I1032)</f>
        <v/>
      </c>
      <c r="I1020" s="45" t="str">
        <f>IF('Corporate Gifting Order Form'!J1032="","",'Corporate Gifting Order Form'!J1032)</f>
        <v/>
      </c>
      <c r="J1020" s="28" t="str">
        <f t="shared" si="31"/>
        <v/>
      </c>
      <c r="K1020" s="33" t="str">
        <f>IF('Corporate Gifting Order Form'!K1032="","",'Corporate Gifting Order Form'!K1032)</f>
        <v/>
      </c>
      <c r="L1020" s="29" t="str">
        <f>IF('Corporate Gifting Order Form'!L1032="","",'Corporate Gifting Order Form'!L1032)</f>
        <v/>
      </c>
      <c r="M1020" s="29" t="str">
        <f>IF('Corporate Gifting Order Form'!M1032="","",'Corporate Gifting Order Form'!M1032)</f>
        <v/>
      </c>
      <c r="N1020" s="44" t="str">
        <f>IF('Corporate Gifting Order Form'!N1032="","",'Corporate Gifting Order Form'!N1032)</f>
        <v/>
      </c>
      <c r="O1020" s="29" t="str">
        <f>IFERROR("",'Corporate Gifting Order Form'!P1032)</f>
        <v/>
      </c>
      <c r="P1020" s="28" t="str">
        <f t="shared" si="32"/>
        <v/>
      </c>
      <c r="Q1020" s="29" t="str">
        <f>IFERROR("",'Corporate Gifting Order Form'!R1032)</f>
        <v/>
      </c>
      <c r="R1020" s="29" t="str">
        <f>IFERROR("",'Corporate Gifting Order Form'!S1032)</f>
        <v/>
      </c>
      <c r="S1020" s="28" t="str">
        <f>_xlfn.IFNA(IF(B1017="Yes",(VLOOKUP(R1020,Gifts!B1016:D1023,2,FALSE)),(VLOOKUP(R1020,Gifts!B1016:D1023,3,FALSE))),"")</f>
        <v/>
      </c>
    </row>
    <row r="1021" spans="1:19" x14ac:dyDescent="0.25">
      <c r="A1021" s="44" t="str">
        <f>IF('Corporate Gifting Order Form'!B1033="","",'Corporate Gifting Order Form'!B1033)</f>
        <v/>
      </c>
      <c r="B1021" s="29" t="str">
        <f>IF('Corporate Gifting Order Form'!C1033="","",'Corporate Gifting Order Form'!C1033)</f>
        <v/>
      </c>
      <c r="C1021" s="29" t="str">
        <f>IF('Corporate Gifting Order Form'!D1033="","",'Corporate Gifting Order Form'!D1033)</f>
        <v/>
      </c>
      <c r="D1021" s="29" t="str">
        <f>IF('Corporate Gifting Order Form'!E1033="","",'Corporate Gifting Order Form'!E1033)</f>
        <v/>
      </c>
      <c r="E1021" s="29" t="str">
        <f>IF('Corporate Gifting Order Form'!F1033="","",'Corporate Gifting Order Form'!F1033)</f>
        <v/>
      </c>
      <c r="F1021" s="29" t="str">
        <f>IF('Corporate Gifting Order Form'!G1033="","",'Corporate Gifting Order Form'!G1033)</f>
        <v/>
      </c>
      <c r="G1021" s="29" t="str">
        <f>IF('Corporate Gifting Order Form'!H1033="","",'Corporate Gifting Order Form'!H1033)</f>
        <v/>
      </c>
      <c r="H1021" s="29" t="str">
        <f>IF('Corporate Gifting Order Form'!I1033="","",'Corporate Gifting Order Form'!I1033)</f>
        <v/>
      </c>
      <c r="I1021" s="45" t="str">
        <f>IF('Corporate Gifting Order Form'!J1033="","",'Corporate Gifting Order Form'!J1033)</f>
        <v/>
      </c>
      <c r="J1021" s="28" t="str">
        <f t="shared" si="31"/>
        <v/>
      </c>
      <c r="K1021" s="33" t="str">
        <f>IF('Corporate Gifting Order Form'!K1033="","",'Corporate Gifting Order Form'!K1033)</f>
        <v/>
      </c>
      <c r="L1021" s="29" t="str">
        <f>IF('Corporate Gifting Order Form'!L1033="","",'Corporate Gifting Order Form'!L1033)</f>
        <v/>
      </c>
      <c r="M1021" s="29" t="str">
        <f>IF('Corporate Gifting Order Form'!M1033="","",'Corporate Gifting Order Form'!M1033)</f>
        <v/>
      </c>
      <c r="N1021" s="44" t="str">
        <f>IF('Corporate Gifting Order Form'!N1033="","",'Corporate Gifting Order Form'!N1033)</f>
        <v/>
      </c>
      <c r="O1021" s="29" t="str">
        <f>IFERROR("",'Corporate Gifting Order Form'!P1033)</f>
        <v/>
      </c>
      <c r="P1021" s="28" t="str">
        <f t="shared" si="32"/>
        <v/>
      </c>
      <c r="Q1021" s="29" t="str">
        <f>IFERROR("",'Corporate Gifting Order Form'!R1033)</f>
        <v/>
      </c>
      <c r="R1021" s="29" t="str">
        <f>IFERROR("",'Corporate Gifting Order Form'!S1033)</f>
        <v/>
      </c>
      <c r="S1021" s="28" t="str">
        <f>_xlfn.IFNA(IF(B1018="Yes",(VLOOKUP(R1021,Gifts!B1017:D1024,2,FALSE)),(VLOOKUP(R1021,Gifts!B1017:D1024,3,FALSE))),"")</f>
        <v/>
      </c>
    </row>
    <row r="1022" spans="1:19" x14ac:dyDescent="0.25">
      <c r="A1022" s="44" t="str">
        <f>IF('Corporate Gifting Order Form'!B1034="","",'Corporate Gifting Order Form'!B1034)</f>
        <v/>
      </c>
      <c r="B1022" s="29" t="str">
        <f>IF('Corporate Gifting Order Form'!C1034="","",'Corporate Gifting Order Form'!C1034)</f>
        <v/>
      </c>
      <c r="C1022" s="29" t="str">
        <f>IF('Corporate Gifting Order Form'!D1034="","",'Corporate Gifting Order Form'!D1034)</f>
        <v/>
      </c>
      <c r="D1022" s="29" t="str">
        <f>IF('Corporate Gifting Order Form'!E1034="","",'Corporate Gifting Order Form'!E1034)</f>
        <v/>
      </c>
      <c r="E1022" s="29" t="str">
        <f>IF('Corporate Gifting Order Form'!F1034="","",'Corporate Gifting Order Form'!F1034)</f>
        <v/>
      </c>
      <c r="F1022" s="29" t="str">
        <f>IF('Corporate Gifting Order Form'!G1034="","",'Corporate Gifting Order Form'!G1034)</f>
        <v/>
      </c>
      <c r="G1022" s="29" t="str">
        <f>IF('Corporate Gifting Order Form'!H1034="","",'Corporate Gifting Order Form'!H1034)</f>
        <v/>
      </c>
      <c r="H1022" s="29" t="str">
        <f>IF('Corporate Gifting Order Form'!I1034="","",'Corporate Gifting Order Form'!I1034)</f>
        <v/>
      </c>
      <c r="I1022" s="45" t="str">
        <f>IF('Corporate Gifting Order Form'!J1034="","",'Corporate Gifting Order Form'!J1034)</f>
        <v/>
      </c>
      <c r="J1022" s="28" t="str">
        <f t="shared" si="31"/>
        <v/>
      </c>
      <c r="K1022" s="33" t="str">
        <f>IF('Corporate Gifting Order Form'!K1034="","",'Corporate Gifting Order Form'!K1034)</f>
        <v/>
      </c>
      <c r="L1022" s="29" t="str">
        <f>IF('Corporate Gifting Order Form'!L1034="","",'Corporate Gifting Order Form'!L1034)</f>
        <v/>
      </c>
      <c r="M1022" s="29" t="str">
        <f>IF('Corporate Gifting Order Form'!M1034="","",'Corporate Gifting Order Form'!M1034)</f>
        <v/>
      </c>
      <c r="N1022" s="44" t="str">
        <f>IF('Corporate Gifting Order Form'!N1034="","",'Corporate Gifting Order Form'!N1034)</f>
        <v/>
      </c>
      <c r="O1022" s="29" t="str">
        <f>IFERROR("",'Corporate Gifting Order Form'!P1034)</f>
        <v/>
      </c>
      <c r="P1022" s="28" t="str">
        <f t="shared" si="32"/>
        <v/>
      </c>
      <c r="Q1022" s="29" t="str">
        <f>IFERROR("",'Corporate Gifting Order Form'!R1034)</f>
        <v/>
      </c>
      <c r="R1022" s="29" t="str">
        <f>IFERROR("",'Corporate Gifting Order Form'!S1034)</f>
        <v/>
      </c>
      <c r="S1022" s="28" t="str">
        <f>_xlfn.IFNA(IF(B1019="Yes",(VLOOKUP(R1022,Gifts!B1018:D1025,2,FALSE)),(VLOOKUP(R1022,Gifts!B1018:D1025,3,FALSE))),"")</f>
        <v/>
      </c>
    </row>
    <row r="1023" spans="1:19" x14ac:dyDescent="0.25">
      <c r="A1023" s="44" t="str">
        <f>IF('Corporate Gifting Order Form'!B1035="","",'Corporate Gifting Order Form'!B1035)</f>
        <v/>
      </c>
      <c r="B1023" s="29" t="str">
        <f>IF('Corporate Gifting Order Form'!C1035="","",'Corporate Gifting Order Form'!C1035)</f>
        <v/>
      </c>
      <c r="C1023" s="29" t="str">
        <f>IF('Corporate Gifting Order Form'!D1035="","",'Corporate Gifting Order Form'!D1035)</f>
        <v/>
      </c>
      <c r="D1023" s="29" t="str">
        <f>IF('Corporate Gifting Order Form'!E1035="","",'Corporate Gifting Order Form'!E1035)</f>
        <v/>
      </c>
      <c r="E1023" s="29" t="str">
        <f>IF('Corporate Gifting Order Form'!F1035="","",'Corporate Gifting Order Form'!F1035)</f>
        <v/>
      </c>
      <c r="F1023" s="29" t="str">
        <f>IF('Corporate Gifting Order Form'!G1035="","",'Corporate Gifting Order Form'!G1035)</f>
        <v/>
      </c>
      <c r="G1023" s="29" t="str">
        <f>IF('Corporate Gifting Order Form'!H1035="","",'Corporate Gifting Order Form'!H1035)</f>
        <v/>
      </c>
      <c r="H1023" s="29" t="str">
        <f>IF('Corporate Gifting Order Form'!I1035="","",'Corporate Gifting Order Form'!I1035)</f>
        <v/>
      </c>
      <c r="I1023" s="45" t="str">
        <f>IF('Corporate Gifting Order Form'!J1035="","",'Corporate Gifting Order Form'!J1035)</f>
        <v/>
      </c>
      <c r="J1023" s="28" t="str">
        <f t="shared" si="31"/>
        <v/>
      </c>
      <c r="K1023" s="33" t="str">
        <f>IF('Corporate Gifting Order Form'!K1035="","",'Corporate Gifting Order Form'!K1035)</f>
        <v/>
      </c>
      <c r="L1023" s="29" t="str">
        <f>IF('Corporate Gifting Order Form'!L1035="","",'Corporate Gifting Order Form'!L1035)</f>
        <v/>
      </c>
      <c r="M1023" s="29" t="str">
        <f>IF('Corporate Gifting Order Form'!M1035="","",'Corporate Gifting Order Form'!M1035)</f>
        <v/>
      </c>
      <c r="N1023" s="44" t="str">
        <f>IF('Corporate Gifting Order Form'!N1035="","",'Corporate Gifting Order Form'!N1035)</f>
        <v/>
      </c>
      <c r="O1023" s="29" t="str">
        <f>IFERROR("",'Corporate Gifting Order Form'!P1035)</f>
        <v/>
      </c>
      <c r="P1023" s="28" t="str">
        <f t="shared" si="32"/>
        <v/>
      </c>
      <c r="Q1023" s="29" t="str">
        <f>IFERROR("",'Corporate Gifting Order Form'!R1035)</f>
        <v/>
      </c>
      <c r="R1023" s="29" t="str">
        <f>IFERROR("",'Corporate Gifting Order Form'!S1035)</f>
        <v/>
      </c>
      <c r="S1023" s="28" t="str">
        <f>_xlfn.IFNA(IF(B1020="Yes",(VLOOKUP(R1023,Gifts!B1019:D1026,2,FALSE)),(VLOOKUP(R1023,Gifts!B1019:D1026,3,FALSE))),"")</f>
        <v/>
      </c>
    </row>
    <row r="1024" spans="1:19" x14ac:dyDescent="0.25">
      <c r="A1024" s="44" t="str">
        <f>IF('Corporate Gifting Order Form'!B1036="","",'Corporate Gifting Order Form'!B1036)</f>
        <v/>
      </c>
      <c r="B1024" s="29" t="str">
        <f>IF('Corporate Gifting Order Form'!C1036="","",'Corporate Gifting Order Form'!C1036)</f>
        <v/>
      </c>
      <c r="C1024" s="29" t="str">
        <f>IF('Corporate Gifting Order Form'!D1036="","",'Corporate Gifting Order Form'!D1036)</f>
        <v/>
      </c>
      <c r="D1024" s="29" t="str">
        <f>IF('Corporate Gifting Order Form'!E1036="","",'Corporate Gifting Order Form'!E1036)</f>
        <v/>
      </c>
      <c r="E1024" s="29" t="str">
        <f>IF('Corporate Gifting Order Form'!F1036="","",'Corporate Gifting Order Form'!F1036)</f>
        <v/>
      </c>
      <c r="F1024" s="29" t="str">
        <f>IF('Corporate Gifting Order Form'!G1036="","",'Corporate Gifting Order Form'!G1036)</f>
        <v/>
      </c>
      <c r="G1024" s="29" t="str">
        <f>IF('Corporate Gifting Order Form'!H1036="","",'Corporate Gifting Order Form'!H1036)</f>
        <v/>
      </c>
      <c r="H1024" s="29" t="str">
        <f>IF('Corporate Gifting Order Form'!I1036="","",'Corporate Gifting Order Form'!I1036)</f>
        <v/>
      </c>
      <c r="I1024" s="45" t="str">
        <f>IF('Corporate Gifting Order Form'!J1036="","",'Corporate Gifting Order Form'!J1036)</f>
        <v/>
      </c>
      <c r="J1024" s="28" t="str">
        <f t="shared" si="31"/>
        <v/>
      </c>
      <c r="K1024" s="33" t="str">
        <f>IF('Corporate Gifting Order Form'!K1036="","",'Corporate Gifting Order Form'!K1036)</f>
        <v/>
      </c>
      <c r="L1024" s="29" t="str">
        <f>IF('Corporate Gifting Order Form'!L1036="","",'Corporate Gifting Order Form'!L1036)</f>
        <v/>
      </c>
      <c r="M1024" s="29" t="str">
        <f>IF('Corporate Gifting Order Form'!M1036="","",'Corporate Gifting Order Form'!M1036)</f>
        <v/>
      </c>
      <c r="N1024" s="44" t="str">
        <f>IF('Corporate Gifting Order Form'!N1036="","",'Corporate Gifting Order Form'!N1036)</f>
        <v/>
      </c>
      <c r="O1024" s="29" t="str">
        <f>IFERROR("",'Corporate Gifting Order Form'!P1036)</f>
        <v/>
      </c>
      <c r="P1024" s="28" t="str">
        <f t="shared" si="32"/>
        <v/>
      </c>
      <c r="Q1024" s="29" t="str">
        <f>IFERROR("",'Corporate Gifting Order Form'!R1036)</f>
        <v/>
      </c>
      <c r="R1024" s="29" t="str">
        <f>IFERROR("",'Corporate Gifting Order Form'!S1036)</f>
        <v/>
      </c>
      <c r="S1024" s="28" t="str">
        <f>_xlfn.IFNA(IF(B1021="Yes",(VLOOKUP(R1024,Gifts!B1020:D1027,2,FALSE)),(VLOOKUP(R1024,Gifts!B1020:D1027,3,FALSE))),"")</f>
        <v/>
      </c>
    </row>
    <row r="1025" spans="1:19" x14ac:dyDescent="0.25">
      <c r="A1025" s="44" t="str">
        <f>IF('Corporate Gifting Order Form'!B1037="","",'Corporate Gifting Order Form'!B1037)</f>
        <v/>
      </c>
      <c r="B1025" s="29" t="str">
        <f>IF('Corporate Gifting Order Form'!C1037="","",'Corporate Gifting Order Form'!C1037)</f>
        <v/>
      </c>
      <c r="C1025" s="29" t="str">
        <f>IF('Corporate Gifting Order Form'!D1037="","",'Corporate Gifting Order Form'!D1037)</f>
        <v/>
      </c>
      <c r="D1025" s="29" t="str">
        <f>IF('Corporate Gifting Order Form'!E1037="","",'Corporate Gifting Order Form'!E1037)</f>
        <v/>
      </c>
      <c r="E1025" s="29" t="str">
        <f>IF('Corporate Gifting Order Form'!F1037="","",'Corporate Gifting Order Form'!F1037)</f>
        <v/>
      </c>
      <c r="F1025" s="29" t="str">
        <f>IF('Corporate Gifting Order Form'!G1037="","",'Corporate Gifting Order Form'!G1037)</f>
        <v/>
      </c>
      <c r="G1025" s="29" t="str">
        <f>IF('Corporate Gifting Order Form'!H1037="","",'Corporate Gifting Order Form'!H1037)</f>
        <v/>
      </c>
      <c r="H1025" s="29" t="str">
        <f>IF('Corporate Gifting Order Form'!I1037="","",'Corporate Gifting Order Form'!I1037)</f>
        <v/>
      </c>
      <c r="I1025" s="45" t="str">
        <f>IF('Corporate Gifting Order Form'!J1037="","",'Corporate Gifting Order Form'!J1037)</f>
        <v/>
      </c>
      <c r="J1025" s="28" t="str">
        <f t="shared" si="31"/>
        <v/>
      </c>
      <c r="K1025" s="33" t="str">
        <f>IF('Corporate Gifting Order Form'!K1037="","",'Corporate Gifting Order Form'!K1037)</f>
        <v/>
      </c>
      <c r="L1025" s="29" t="str">
        <f>IF('Corporate Gifting Order Form'!L1037="","",'Corporate Gifting Order Form'!L1037)</f>
        <v/>
      </c>
      <c r="M1025" s="29" t="str">
        <f>IF('Corporate Gifting Order Form'!M1037="","",'Corporate Gifting Order Form'!M1037)</f>
        <v/>
      </c>
      <c r="N1025" s="44" t="str">
        <f>IF('Corporate Gifting Order Form'!N1037="","",'Corporate Gifting Order Form'!N1037)</f>
        <v/>
      </c>
      <c r="O1025" s="29" t="str">
        <f>IFERROR("",'Corporate Gifting Order Form'!P1037)</f>
        <v/>
      </c>
      <c r="P1025" s="28" t="str">
        <f t="shared" si="32"/>
        <v/>
      </c>
      <c r="Q1025" s="29" t="str">
        <f>IFERROR("",'Corporate Gifting Order Form'!R1037)</f>
        <v/>
      </c>
      <c r="R1025" s="29" t="str">
        <f>IFERROR("",'Corporate Gifting Order Form'!S1037)</f>
        <v/>
      </c>
      <c r="S1025" s="28" t="str">
        <f>_xlfn.IFNA(IF(B1022="Yes",(VLOOKUP(R1025,Gifts!B1021:D1028,2,FALSE)),(VLOOKUP(R1025,Gifts!B1021:D1028,3,FALSE))),"")</f>
        <v/>
      </c>
    </row>
    <row r="1026" spans="1:19" x14ac:dyDescent="0.25">
      <c r="A1026" s="44" t="str">
        <f>IF('Corporate Gifting Order Form'!B1038="","",'Corporate Gifting Order Form'!B1038)</f>
        <v/>
      </c>
      <c r="B1026" s="29" t="str">
        <f>IF('Corporate Gifting Order Form'!C1038="","",'Corporate Gifting Order Form'!C1038)</f>
        <v/>
      </c>
      <c r="C1026" s="29" t="str">
        <f>IF('Corporate Gifting Order Form'!D1038="","",'Corporate Gifting Order Form'!D1038)</f>
        <v/>
      </c>
      <c r="D1026" s="29" t="str">
        <f>IF('Corporate Gifting Order Form'!E1038="","",'Corporate Gifting Order Form'!E1038)</f>
        <v/>
      </c>
      <c r="E1026" s="29" t="str">
        <f>IF('Corporate Gifting Order Form'!F1038="","",'Corporate Gifting Order Form'!F1038)</f>
        <v/>
      </c>
      <c r="F1026" s="29" t="str">
        <f>IF('Corporate Gifting Order Form'!G1038="","",'Corporate Gifting Order Form'!G1038)</f>
        <v/>
      </c>
      <c r="G1026" s="29" t="str">
        <f>IF('Corporate Gifting Order Form'!H1038="","",'Corporate Gifting Order Form'!H1038)</f>
        <v/>
      </c>
      <c r="H1026" s="29" t="str">
        <f>IF('Corporate Gifting Order Form'!I1038="","",'Corporate Gifting Order Form'!I1038)</f>
        <v/>
      </c>
      <c r="I1026" s="45" t="str">
        <f>IF('Corporate Gifting Order Form'!J1038="","",'Corporate Gifting Order Form'!J1038)</f>
        <v/>
      </c>
      <c r="J1026" s="28" t="str">
        <f t="shared" si="31"/>
        <v/>
      </c>
      <c r="K1026" s="33" t="str">
        <f>IF('Corporate Gifting Order Form'!K1038="","",'Corporate Gifting Order Form'!K1038)</f>
        <v/>
      </c>
      <c r="L1026" s="29" t="str">
        <f>IF('Corporate Gifting Order Form'!L1038="","",'Corporate Gifting Order Form'!L1038)</f>
        <v/>
      </c>
      <c r="M1026" s="29" t="str">
        <f>IF('Corporate Gifting Order Form'!M1038="","",'Corporate Gifting Order Form'!M1038)</f>
        <v/>
      </c>
      <c r="N1026" s="44" t="str">
        <f>IF('Corporate Gifting Order Form'!N1038="","",'Corporate Gifting Order Form'!N1038)</f>
        <v/>
      </c>
      <c r="O1026" s="29" t="str">
        <f>IFERROR("",'Corporate Gifting Order Form'!P1038)</f>
        <v/>
      </c>
      <c r="P1026" s="28" t="str">
        <f t="shared" si="32"/>
        <v/>
      </c>
      <c r="Q1026" s="29" t="str">
        <f>IFERROR("",'Corporate Gifting Order Form'!R1038)</f>
        <v/>
      </c>
      <c r="R1026" s="29" t="str">
        <f>IFERROR("",'Corporate Gifting Order Form'!S1038)</f>
        <v/>
      </c>
      <c r="S1026" s="28" t="str">
        <f>_xlfn.IFNA(IF(B1023="Yes",(VLOOKUP(R1026,Gifts!B1022:D1029,2,FALSE)),(VLOOKUP(R1026,Gifts!B1022:D1029,3,FALSE))),"")</f>
        <v/>
      </c>
    </row>
    <row r="1027" spans="1:19" x14ac:dyDescent="0.25">
      <c r="A1027" s="44" t="str">
        <f>IF('Corporate Gifting Order Form'!B1039="","",'Corporate Gifting Order Form'!B1039)</f>
        <v/>
      </c>
      <c r="B1027" s="29" t="str">
        <f>IF('Corporate Gifting Order Form'!C1039="","",'Corporate Gifting Order Form'!C1039)</f>
        <v/>
      </c>
      <c r="C1027" s="29" t="str">
        <f>IF('Corporate Gifting Order Form'!D1039="","",'Corporate Gifting Order Form'!D1039)</f>
        <v/>
      </c>
      <c r="D1027" s="29" t="str">
        <f>IF('Corporate Gifting Order Form'!E1039="","",'Corporate Gifting Order Form'!E1039)</f>
        <v/>
      </c>
      <c r="E1027" s="29" t="str">
        <f>IF('Corporate Gifting Order Form'!F1039="","",'Corporate Gifting Order Form'!F1039)</f>
        <v/>
      </c>
      <c r="F1027" s="29" t="str">
        <f>IF('Corporate Gifting Order Form'!G1039="","",'Corporate Gifting Order Form'!G1039)</f>
        <v/>
      </c>
      <c r="G1027" s="29" t="str">
        <f>IF('Corporate Gifting Order Form'!H1039="","",'Corporate Gifting Order Form'!H1039)</f>
        <v/>
      </c>
      <c r="H1027" s="29" t="str">
        <f>IF('Corporate Gifting Order Form'!I1039="","",'Corporate Gifting Order Form'!I1039)</f>
        <v/>
      </c>
      <c r="I1027" s="45" t="str">
        <f>IF('Corporate Gifting Order Form'!J1039="","",'Corporate Gifting Order Form'!J1039)</f>
        <v/>
      </c>
      <c r="J1027" s="28" t="str">
        <f t="shared" si="31"/>
        <v/>
      </c>
      <c r="K1027" s="33" t="str">
        <f>IF('Corporate Gifting Order Form'!K1039="","",'Corporate Gifting Order Form'!K1039)</f>
        <v/>
      </c>
      <c r="L1027" s="29" t="str">
        <f>IF('Corporate Gifting Order Form'!L1039="","",'Corporate Gifting Order Form'!L1039)</f>
        <v/>
      </c>
      <c r="M1027" s="29" t="str">
        <f>IF('Corporate Gifting Order Form'!M1039="","",'Corporate Gifting Order Form'!M1039)</f>
        <v/>
      </c>
      <c r="N1027" s="44" t="str">
        <f>IF('Corporate Gifting Order Form'!N1039="","",'Corporate Gifting Order Form'!N1039)</f>
        <v/>
      </c>
      <c r="O1027" s="29" t="str">
        <f>IFERROR("",'Corporate Gifting Order Form'!P1039)</f>
        <v/>
      </c>
      <c r="P1027" s="28" t="str">
        <f t="shared" si="32"/>
        <v/>
      </c>
      <c r="Q1027" s="29" t="str">
        <f>IFERROR("",'Corporate Gifting Order Form'!R1039)</f>
        <v/>
      </c>
      <c r="R1027" s="29" t="str">
        <f>IFERROR("",'Corporate Gifting Order Form'!S1039)</f>
        <v/>
      </c>
      <c r="S1027" s="28" t="str">
        <f>_xlfn.IFNA(IF(B1024="Yes",(VLOOKUP(R1027,Gifts!B1023:D1030,2,FALSE)),(VLOOKUP(R1027,Gifts!B1023:D1030,3,FALSE))),"")</f>
        <v/>
      </c>
    </row>
    <row r="1028" spans="1:19" x14ac:dyDescent="0.25">
      <c r="A1028" s="44" t="str">
        <f>IF('Corporate Gifting Order Form'!B1040="","",'Corporate Gifting Order Form'!B1040)</f>
        <v/>
      </c>
      <c r="B1028" s="29" t="str">
        <f>IF('Corporate Gifting Order Form'!C1040="","",'Corporate Gifting Order Form'!C1040)</f>
        <v/>
      </c>
      <c r="C1028" s="29" t="str">
        <f>IF('Corporate Gifting Order Form'!D1040="","",'Corporate Gifting Order Form'!D1040)</f>
        <v/>
      </c>
      <c r="D1028" s="29" t="str">
        <f>IF('Corporate Gifting Order Form'!E1040="","",'Corporate Gifting Order Form'!E1040)</f>
        <v/>
      </c>
      <c r="E1028" s="29" t="str">
        <f>IF('Corporate Gifting Order Form'!F1040="","",'Corporate Gifting Order Form'!F1040)</f>
        <v/>
      </c>
      <c r="F1028" s="29" t="str">
        <f>IF('Corporate Gifting Order Form'!G1040="","",'Corporate Gifting Order Form'!G1040)</f>
        <v/>
      </c>
      <c r="G1028" s="29" t="str">
        <f>IF('Corporate Gifting Order Form'!H1040="","",'Corporate Gifting Order Form'!H1040)</f>
        <v/>
      </c>
      <c r="H1028" s="29" t="str">
        <f>IF('Corporate Gifting Order Form'!I1040="","",'Corporate Gifting Order Form'!I1040)</f>
        <v/>
      </c>
      <c r="I1028" s="45" t="str">
        <f>IF('Corporate Gifting Order Form'!J1040="","",'Corporate Gifting Order Form'!J1040)</f>
        <v/>
      </c>
      <c r="J1028" s="28" t="str">
        <f t="shared" si="31"/>
        <v/>
      </c>
      <c r="K1028" s="33" t="str">
        <f>IF('Corporate Gifting Order Form'!K1040="","",'Corporate Gifting Order Form'!K1040)</f>
        <v/>
      </c>
      <c r="L1028" s="29" t="str">
        <f>IF('Corporate Gifting Order Form'!L1040="","",'Corporate Gifting Order Form'!L1040)</f>
        <v/>
      </c>
      <c r="M1028" s="29" t="str">
        <f>IF('Corporate Gifting Order Form'!M1040="","",'Corporate Gifting Order Form'!M1040)</f>
        <v/>
      </c>
      <c r="N1028" s="44" t="str">
        <f>IF('Corporate Gifting Order Form'!N1040="","",'Corporate Gifting Order Form'!N1040)</f>
        <v/>
      </c>
      <c r="O1028" s="29" t="str">
        <f>IFERROR("",'Corporate Gifting Order Form'!P1040)</f>
        <v/>
      </c>
      <c r="P1028" s="28" t="str">
        <f t="shared" si="32"/>
        <v/>
      </c>
      <c r="Q1028" s="29" t="str">
        <f>IFERROR("",'Corporate Gifting Order Form'!R1040)</f>
        <v/>
      </c>
      <c r="R1028" s="29" t="str">
        <f>IFERROR("",'Corporate Gifting Order Form'!S1040)</f>
        <v/>
      </c>
      <c r="S1028" s="28" t="str">
        <f>_xlfn.IFNA(IF(B1025="Yes",(VLOOKUP(R1028,Gifts!B1024:D1031,2,FALSE)),(VLOOKUP(R1028,Gifts!B1024:D1031,3,FALSE))),"")</f>
        <v/>
      </c>
    </row>
    <row r="1029" spans="1:19" x14ac:dyDescent="0.25">
      <c r="A1029" s="44" t="str">
        <f>IF('Corporate Gifting Order Form'!B1041="","",'Corporate Gifting Order Form'!B1041)</f>
        <v/>
      </c>
      <c r="B1029" s="29" t="str">
        <f>IF('Corporate Gifting Order Form'!C1041="","",'Corporate Gifting Order Form'!C1041)</f>
        <v/>
      </c>
      <c r="C1029" s="29" t="str">
        <f>IF('Corporate Gifting Order Form'!D1041="","",'Corporate Gifting Order Form'!D1041)</f>
        <v/>
      </c>
      <c r="D1029" s="29" t="str">
        <f>IF('Corporate Gifting Order Form'!E1041="","",'Corporate Gifting Order Form'!E1041)</f>
        <v/>
      </c>
      <c r="E1029" s="29" t="str">
        <f>IF('Corporate Gifting Order Form'!F1041="","",'Corporate Gifting Order Form'!F1041)</f>
        <v/>
      </c>
      <c r="F1029" s="29" t="str">
        <f>IF('Corporate Gifting Order Form'!G1041="","",'Corporate Gifting Order Form'!G1041)</f>
        <v/>
      </c>
      <c r="G1029" s="29" t="str">
        <f>IF('Corporate Gifting Order Form'!H1041="","",'Corporate Gifting Order Form'!H1041)</f>
        <v/>
      </c>
      <c r="H1029" s="29" t="str">
        <f>IF('Corporate Gifting Order Form'!I1041="","",'Corporate Gifting Order Form'!I1041)</f>
        <v/>
      </c>
      <c r="I1029" s="45" t="str">
        <f>IF('Corporate Gifting Order Form'!J1041="","",'Corporate Gifting Order Form'!J1041)</f>
        <v/>
      </c>
      <c r="J1029" s="28" t="str">
        <f t="shared" si="31"/>
        <v/>
      </c>
      <c r="K1029" s="33" t="str">
        <f>IF('Corporate Gifting Order Form'!K1041="","",'Corporate Gifting Order Form'!K1041)</f>
        <v/>
      </c>
      <c r="L1029" s="29" t="str">
        <f>IF('Corporate Gifting Order Form'!L1041="","",'Corporate Gifting Order Form'!L1041)</f>
        <v/>
      </c>
      <c r="M1029" s="29" t="str">
        <f>IF('Corporate Gifting Order Form'!M1041="","",'Corporate Gifting Order Form'!M1041)</f>
        <v/>
      </c>
      <c r="N1029" s="44" t="str">
        <f>IF('Corporate Gifting Order Form'!N1041="","",'Corporate Gifting Order Form'!N1041)</f>
        <v/>
      </c>
      <c r="O1029" s="29" t="str">
        <f>IFERROR("",'Corporate Gifting Order Form'!P1041)</f>
        <v/>
      </c>
      <c r="P1029" s="28" t="str">
        <f t="shared" si="32"/>
        <v/>
      </c>
      <c r="Q1029" s="29" t="str">
        <f>IFERROR("",'Corporate Gifting Order Form'!R1041)</f>
        <v/>
      </c>
      <c r="R1029" s="29" t="str">
        <f>IFERROR("",'Corporate Gifting Order Form'!S1041)</f>
        <v/>
      </c>
      <c r="S1029" s="28" t="str">
        <f>_xlfn.IFNA(IF(B1026="Yes",(VLOOKUP(R1029,Gifts!B1025:D1032,2,FALSE)),(VLOOKUP(R1029,Gifts!B1025:D1032,3,FALSE))),"")</f>
        <v/>
      </c>
    </row>
    <row r="1030" spans="1:19" x14ac:dyDescent="0.25">
      <c r="A1030" s="44" t="str">
        <f>IF('Corporate Gifting Order Form'!B1042="","",'Corporate Gifting Order Form'!B1042)</f>
        <v/>
      </c>
      <c r="B1030" s="29" t="str">
        <f>IF('Corporate Gifting Order Form'!C1042="","",'Corporate Gifting Order Form'!C1042)</f>
        <v/>
      </c>
      <c r="C1030" s="29" t="str">
        <f>IF('Corporate Gifting Order Form'!D1042="","",'Corporate Gifting Order Form'!D1042)</f>
        <v/>
      </c>
      <c r="D1030" s="29" t="str">
        <f>IF('Corporate Gifting Order Form'!E1042="","",'Corporate Gifting Order Form'!E1042)</f>
        <v/>
      </c>
      <c r="E1030" s="29" t="str">
        <f>IF('Corporate Gifting Order Form'!F1042="","",'Corporate Gifting Order Form'!F1042)</f>
        <v/>
      </c>
      <c r="F1030" s="29" t="str">
        <f>IF('Corporate Gifting Order Form'!G1042="","",'Corporate Gifting Order Form'!G1042)</f>
        <v/>
      </c>
      <c r="G1030" s="29" t="str">
        <f>IF('Corporate Gifting Order Form'!H1042="","",'Corporate Gifting Order Form'!H1042)</f>
        <v/>
      </c>
      <c r="H1030" s="29" t="str">
        <f>IF('Corporate Gifting Order Form'!I1042="","",'Corporate Gifting Order Form'!I1042)</f>
        <v/>
      </c>
      <c r="I1030" s="45" t="str">
        <f>IF('Corporate Gifting Order Form'!J1042="","",'Corporate Gifting Order Form'!J1042)</f>
        <v/>
      </c>
      <c r="J1030" s="28" t="str">
        <f t="shared" si="31"/>
        <v/>
      </c>
      <c r="K1030" s="33" t="str">
        <f>IF('Corporate Gifting Order Form'!K1042="","",'Corporate Gifting Order Form'!K1042)</f>
        <v/>
      </c>
      <c r="L1030" s="29" t="str">
        <f>IF('Corporate Gifting Order Form'!L1042="","",'Corporate Gifting Order Form'!L1042)</f>
        <v/>
      </c>
      <c r="M1030" s="29" t="str">
        <f>IF('Corporate Gifting Order Form'!M1042="","",'Corporate Gifting Order Form'!M1042)</f>
        <v/>
      </c>
      <c r="N1030" s="44" t="str">
        <f>IF('Corporate Gifting Order Form'!N1042="","",'Corporate Gifting Order Form'!N1042)</f>
        <v/>
      </c>
      <c r="O1030" s="29" t="str">
        <f>IFERROR("",'Corporate Gifting Order Form'!P1042)</f>
        <v/>
      </c>
      <c r="P1030" s="28" t="str">
        <f t="shared" si="32"/>
        <v/>
      </c>
      <c r="Q1030" s="29" t="str">
        <f>IFERROR("",'Corporate Gifting Order Form'!R1042)</f>
        <v/>
      </c>
      <c r="R1030" s="29" t="str">
        <f>IFERROR("",'Corporate Gifting Order Form'!S1042)</f>
        <v/>
      </c>
      <c r="S1030" s="28" t="str">
        <f>_xlfn.IFNA(IF(B1027="Yes",(VLOOKUP(R1030,Gifts!B1026:D1033,2,FALSE)),(VLOOKUP(R1030,Gifts!B1026:D1033,3,FALSE))),"")</f>
        <v/>
      </c>
    </row>
    <row r="1031" spans="1:19" x14ac:dyDescent="0.25">
      <c r="A1031" s="44" t="str">
        <f>IF('Corporate Gifting Order Form'!B1043="","",'Corporate Gifting Order Form'!B1043)</f>
        <v/>
      </c>
      <c r="B1031" s="29" t="str">
        <f>IF('Corporate Gifting Order Form'!C1043="","",'Corporate Gifting Order Form'!C1043)</f>
        <v/>
      </c>
      <c r="C1031" s="29" t="str">
        <f>IF('Corporate Gifting Order Form'!D1043="","",'Corporate Gifting Order Form'!D1043)</f>
        <v/>
      </c>
      <c r="D1031" s="29" t="str">
        <f>IF('Corporate Gifting Order Form'!E1043="","",'Corporate Gifting Order Form'!E1043)</f>
        <v/>
      </c>
      <c r="E1031" s="29" t="str">
        <f>IF('Corporate Gifting Order Form'!F1043="","",'Corporate Gifting Order Form'!F1043)</f>
        <v/>
      </c>
      <c r="F1031" s="29" t="str">
        <f>IF('Corporate Gifting Order Form'!G1043="","",'Corporate Gifting Order Form'!G1043)</f>
        <v/>
      </c>
      <c r="G1031" s="29" t="str">
        <f>IF('Corporate Gifting Order Form'!H1043="","",'Corporate Gifting Order Form'!H1043)</f>
        <v/>
      </c>
      <c r="H1031" s="29" t="str">
        <f>IF('Corporate Gifting Order Form'!I1043="","",'Corporate Gifting Order Form'!I1043)</f>
        <v/>
      </c>
      <c r="I1031" s="45" t="str">
        <f>IF('Corporate Gifting Order Form'!J1043="","",'Corporate Gifting Order Form'!J1043)</f>
        <v/>
      </c>
      <c r="J1031" s="28" t="str">
        <f t="shared" ref="J1031:J1094" si="33">IF(B1031="","","US")</f>
        <v/>
      </c>
      <c r="K1031" s="33" t="str">
        <f>IF('Corporate Gifting Order Form'!K1043="","",'Corporate Gifting Order Form'!K1043)</f>
        <v/>
      </c>
      <c r="L1031" s="29" t="str">
        <f>IF('Corporate Gifting Order Form'!L1043="","",'Corporate Gifting Order Form'!L1043)</f>
        <v/>
      </c>
      <c r="M1031" s="29" t="str">
        <f>IF('Corporate Gifting Order Form'!M1043="","",'Corporate Gifting Order Form'!M1043)</f>
        <v/>
      </c>
      <c r="N1031" s="44" t="str">
        <f>IF('Corporate Gifting Order Form'!N1043="","",'Corporate Gifting Order Form'!N1043)</f>
        <v/>
      </c>
      <c r="O1031" s="29" t="str">
        <f>IFERROR("",'Corporate Gifting Order Form'!P1043)</f>
        <v/>
      </c>
      <c r="P1031" s="28" t="str">
        <f t="shared" ref="P1031:P1094" si="34">IF(R1031="","",0)</f>
        <v/>
      </c>
      <c r="Q1031" s="29" t="str">
        <f>IFERROR("",'Corporate Gifting Order Form'!R1043)</f>
        <v/>
      </c>
      <c r="R1031" s="29" t="str">
        <f>IFERROR("",'Corporate Gifting Order Form'!S1043)</f>
        <v/>
      </c>
      <c r="S1031" s="28" t="str">
        <f>_xlfn.IFNA(IF(B1028="Yes",(VLOOKUP(R1031,Gifts!B1027:D1034,2,FALSE)),(VLOOKUP(R1031,Gifts!B1027:D1034,3,FALSE))),"")</f>
        <v/>
      </c>
    </row>
    <row r="1032" spans="1:19" x14ac:dyDescent="0.25">
      <c r="A1032" s="44" t="str">
        <f>IF('Corporate Gifting Order Form'!B1044="","",'Corporate Gifting Order Form'!B1044)</f>
        <v/>
      </c>
      <c r="B1032" s="29" t="str">
        <f>IF('Corporate Gifting Order Form'!C1044="","",'Corporate Gifting Order Form'!C1044)</f>
        <v/>
      </c>
      <c r="C1032" s="29" t="str">
        <f>IF('Corporate Gifting Order Form'!D1044="","",'Corporate Gifting Order Form'!D1044)</f>
        <v/>
      </c>
      <c r="D1032" s="29" t="str">
        <f>IF('Corporate Gifting Order Form'!E1044="","",'Corporate Gifting Order Form'!E1044)</f>
        <v/>
      </c>
      <c r="E1032" s="29" t="str">
        <f>IF('Corporate Gifting Order Form'!F1044="","",'Corporate Gifting Order Form'!F1044)</f>
        <v/>
      </c>
      <c r="F1032" s="29" t="str">
        <f>IF('Corporate Gifting Order Form'!G1044="","",'Corporate Gifting Order Form'!G1044)</f>
        <v/>
      </c>
      <c r="G1032" s="29" t="str">
        <f>IF('Corporate Gifting Order Form'!H1044="","",'Corporate Gifting Order Form'!H1044)</f>
        <v/>
      </c>
      <c r="H1032" s="29" t="str">
        <f>IF('Corporate Gifting Order Form'!I1044="","",'Corporate Gifting Order Form'!I1044)</f>
        <v/>
      </c>
      <c r="I1032" s="45" t="str">
        <f>IF('Corporate Gifting Order Form'!J1044="","",'Corporate Gifting Order Form'!J1044)</f>
        <v/>
      </c>
      <c r="J1032" s="28" t="str">
        <f t="shared" si="33"/>
        <v/>
      </c>
      <c r="K1032" s="33" t="str">
        <f>IF('Corporate Gifting Order Form'!K1044="","",'Corporate Gifting Order Form'!K1044)</f>
        <v/>
      </c>
      <c r="L1032" s="29" t="str">
        <f>IF('Corporate Gifting Order Form'!L1044="","",'Corporate Gifting Order Form'!L1044)</f>
        <v/>
      </c>
      <c r="M1032" s="29" t="str">
        <f>IF('Corporate Gifting Order Form'!M1044="","",'Corporate Gifting Order Form'!M1044)</f>
        <v/>
      </c>
      <c r="N1032" s="44" t="str">
        <f>IF('Corporate Gifting Order Form'!N1044="","",'Corporate Gifting Order Form'!N1044)</f>
        <v/>
      </c>
      <c r="O1032" s="29" t="str">
        <f>IFERROR("",'Corporate Gifting Order Form'!P1044)</f>
        <v/>
      </c>
      <c r="P1032" s="28" t="str">
        <f t="shared" si="34"/>
        <v/>
      </c>
      <c r="Q1032" s="29" t="str">
        <f>IFERROR("",'Corporate Gifting Order Form'!R1044)</f>
        <v/>
      </c>
      <c r="R1032" s="29" t="str">
        <f>IFERROR("",'Corporate Gifting Order Form'!S1044)</f>
        <v/>
      </c>
      <c r="S1032" s="28" t="str">
        <f>_xlfn.IFNA(IF(B1029="Yes",(VLOOKUP(R1032,Gifts!B1028:D1035,2,FALSE)),(VLOOKUP(R1032,Gifts!B1028:D1035,3,FALSE))),"")</f>
        <v/>
      </c>
    </row>
    <row r="1033" spans="1:19" x14ac:dyDescent="0.25">
      <c r="A1033" s="44" t="str">
        <f>IF('Corporate Gifting Order Form'!B1045="","",'Corporate Gifting Order Form'!B1045)</f>
        <v/>
      </c>
      <c r="B1033" s="29" t="str">
        <f>IF('Corporate Gifting Order Form'!C1045="","",'Corporate Gifting Order Form'!C1045)</f>
        <v/>
      </c>
      <c r="C1033" s="29" t="str">
        <f>IF('Corporate Gifting Order Form'!D1045="","",'Corporate Gifting Order Form'!D1045)</f>
        <v/>
      </c>
      <c r="D1033" s="29" t="str">
        <f>IF('Corporate Gifting Order Form'!E1045="","",'Corporate Gifting Order Form'!E1045)</f>
        <v/>
      </c>
      <c r="E1033" s="29" t="str">
        <f>IF('Corporate Gifting Order Form'!F1045="","",'Corporate Gifting Order Form'!F1045)</f>
        <v/>
      </c>
      <c r="F1033" s="29" t="str">
        <f>IF('Corporate Gifting Order Form'!G1045="","",'Corporate Gifting Order Form'!G1045)</f>
        <v/>
      </c>
      <c r="G1033" s="29" t="str">
        <f>IF('Corporate Gifting Order Form'!H1045="","",'Corporate Gifting Order Form'!H1045)</f>
        <v/>
      </c>
      <c r="H1033" s="29" t="str">
        <f>IF('Corporate Gifting Order Form'!I1045="","",'Corporate Gifting Order Form'!I1045)</f>
        <v/>
      </c>
      <c r="I1033" s="45" t="str">
        <f>IF('Corporate Gifting Order Form'!J1045="","",'Corporate Gifting Order Form'!J1045)</f>
        <v/>
      </c>
      <c r="J1033" s="28" t="str">
        <f t="shared" si="33"/>
        <v/>
      </c>
      <c r="K1033" s="33" t="str">
        <f>IF('Corporate Gifting Order Form'!K1045="","",'Corporate Gifting Order Form'!K1045)</f>
        <v/>
      </c>
      <c r="L1033" s="29" t="str">
        <f>IF('Corporate Gifting Order Form'!L1045="","",'Corporate Gifting Order Form'!L1045)</f>
        <v/>
      </c>
      <c r="M1033" s="29" t="str">
        <f>IF('Corporate Gifting Order Form'!M1045="","",'Corporate Gifting Order Form'!M1045)</f>
        <v/>
      </c>
      <c r="N1033" s="44" t="str">
        <f>IF('Corporate Gifting Order Form'!N1045="","",'Corporate Gifting Order Form'!N1045)</f>
        <v/>
      </c>
      <c r="O1033" s="29" t="str">
        <f>IFERROR("",'Corporate Gifting Order Form'!P1045)</f>
        <v/>
      </c>
      <c r="P1033" s="28" t="str">
        <f t="shared" si="34"/>
        <v/>
      </c>
      <c r="Q1033" s="29" t="str">
        <f>IFERROR("",'Corporate Gifting Order Form'!R1045)</f>
        <v/>
      </c>
      <c r="R1033" s="29" t="str">
        <f>IFERROR("",'Corporate Gifting Order Form'!S1045)</f>
        <v/>
      </c>
      <c r="S1033" s="28" t="str">
        <f>_xlfn.IFNA(IF(B1030="Yes",(VLOOKUP(R1033,Gifts!B1029:D1036,2,FALSE)),(VLOOKUP(R1033,Gifts!B1029:D1036,3,FALSE))),"")</f>
        <v/>
      </c>
    </row>
    <row r="1034" spans="1:19" x14ac:dyDescent="0.25">
      <c r="A1034" s="44" t="str">
        <f>IF('Corporate Gifting Order Form'!B1046="","",'Corporate Gifting Order Form'!B1046)</f>
        <v/>
      </c>
      <c r="B1034" s="29" t="str">
        <f>IF('Corporate Gifting Order Form'!C1046="","",'Corporate Gifting Order Form'!C1046)</f>
        <v/>
      </c>
      <c r="C1034" s="29" t="str">
        <f>IF('Corporate Gifting Order Form'!D1046="","",'Corporate Gifting Order Form'!D1046)</f>
        <v/>
      </c>
      <c r="D1034" s="29" t="str">
        <f>IF('Corporate Gifting Order Form'!E1046="","",'Corporate Gifting Order Form'!E1046)</f>
        <v/>
      </c>
      <c r="E1034" s="29" t="str">
        <f>IF('Corporate Gifting Order Form'!F1046="","",'Corporate Gifting Order Form'!F1046)</f>
        <v/>
      </c>
      <c r="F1034" s="29" t="str">
        <f>IF('Corporate Gifting Order Form'!G1046="","",'Corporate Gifting Order Form'!G1046)</f>
        <v/>
      </c>
      <c r="G1034" s="29" t="str">
        <f>IF('Corporate Gifting Order Form'!H1046="","",'Corporate Gifting Order Form'!H1046)</f>
        <v/>
      </c>
      <c r="H1034" s="29" t="str">
        <f>IF('Corporate Gifting Order Form'!I1046="","",'Corporate Gifting Order Form'!I1046)</f>
        <v/>
      </c>
      <c r="I1034" s="45" t="str">
        <f>IF('Corporate Gifting Order Form'!J1046="","",'Corporate Gifting Order Form'!J1046)</f>
        <v/>
      </c>
      <c r="J1034" s="28" t="str">
        <f t="shared" si="33"/>
        <v/>
      </c>
      <c r="K1034" s="33" t="str">
        <f>IF('Corporate Gifting Order Form'!K1046="","",'Corporate Gifting Order Form'!K1046)</f>
        <v/>
      </c>
      <c r="L1034" s="29" t="str">
        <f>IF('Corporate Gifting Order Form'!L1046="","",'Corporate Gifting Order Form'!L1046)</f>
        <v/>
      </c>
      <c r="M1034" s="29" t="str">
        <f>IF('Corporate Gifting Order Form'!M1046="","",'Corporate Gifting Order Form'!M1046)</f>
        <v/>
      </c>
      <c r="N1034" s="44" t="str">
        <f>IF('Corporate Gifting Order Form'!N1046="","",'Corporate Gifting Order Form'!N1046)</f>
        <v/>
      </c>
      <c r="O1034" s="29" t="str">
        <f>IFERROR("",'Corporate Gifting Order Form'!P1046)</f>
        <v/>
      </c>
      <c r="P1034" s="28" t="str">
        <f t="shared" si="34"/>
        <v/>
      </c>
      <c r="Q1034" s="29" t="str">
        <f>IFERROR("",'Corporate Gifting Order Form'!R1046)</f>
        <v/>
      </c>
      <c r="R1034" s="29" t="str">
        <f>IFERROR("",'Corporate Gifting Order Form'!S1046)</f>
        <v/>
      </c>
      <c r="S1034" s="28" t="str">
        <f>_xlfn.IFNA(IF(B1031="Yes",(VLOOKUP(R1034,Gifts!B1030:D1037,2,FALSE)),(VLOOKUP(R1034,Gifts!B1030:D1037,3,FALSE))),"")</f>
        <v/>
      </c>
    </row>
    <row r="1035" spans="1:19" x14ac:dyDescent="0.25">
      <c r="A1035" s="44" t="str">
        <f>IF('Corporate Gifting Order Form'!B1047="","",'Corporate Gifting Order Form'!B1047)</f>
        <v/>
      </c>
      <c r="B1035" s="29" t="str">
        <f>IF('Corporate Gifting Order Form'!C1047="","",'Corporate Gifting Order Form'!C1047)</f>
        <v/>
      </c>
      <c r="C1035" s="29" t="str">
        <f>IF('Corporate Gifting Order Form'!D1047="","",'Corporate Gifting Order Form'!D1047)</f>
        <v/>
      </c>
      <c r="D1035" s="29" t="str">
        <f>IF('Corporate Gifting Order Form'!E1047="","",'Corporate Gifting Order Form'!E1047)</f>
        <v/>
      </c>
      <c r="E1035" s="29" t="str">
        <f>IF('Corporate Gifting Order Form'!F1047="","",'Corporate Gifting Order Form'!F1047)</f>
        <v/>
      </c>
      <c r="F1035" s="29" t="str">
        <f>IF('Corporate Gifting Order Form'!G1047="","",'Corporate Gifting Order Form'!G1047)</f>
        <v/>
      </c>
      <c r="G1035" s="29" t="str">
        <f>IF('Corporate Gifting Order Form'!H1047="","",'Corporate Gifting Order Form'!H1047)</f>
        <v/>
      </c>
      <c r="H1035" s="29" t="str">
        <f>IF('Corporate Gifting Order Form'!I1047="","",'Corporate Gifting Order Form'!I1047)</f>
        <v/>
      </c>
      <c r="I1035" s="45" t="str">
        <f>IF('Corporate Gifting Order Form'!J1047="","",'Corporate Gifting Order Form'!J1047)</f>
        <v/>
      </c>
      <c r="J1035" s="28" t="str">
        <f t="shared" si="33"/>
        <v/>
      </c>
      <c r="K1035" s="33" t="str">
        <f>IF('Corporate Gifting Order Form'!K1047="","",'Corporate Gifting Order Form'!K1047)</f>
        <v/>
      </c>
      <c r="L1035" s="29" t="str">
        <f>IF('Corporate Gifting Order Form'!L1047="","",'Corporate Gifting Order Form'!L1047)</f>
        <v/>
      </c>
      <c r="M1035" s="29" t="str">
        <f>IF('Corporate Gifting Order Form'!M1047="","",'Corporate Gifting Order Form'!M1047)</f>
        <v/>
      </c>
      <c r="N1035" s="44" t="str">
        <f>IF('Corporate Gifting Order Form'!N1047="","",'Corporate Gifting Order Form'!N1047)</f>
        <v/>
      </c>
      <c r="O1035" s="29" t="str">
        <f>IFERROR("",'Corporate Gifting Order Form'!P1047)</f>
        <v/>
      </c>
      <c r="P1035" s="28" t="str">
        <f t="shared" si="34"/>
        <v/>
      </c>
      <c r="Q1035" s="29" t="str">
        <f>IFERROR("",'Corporate Gifting Order Form'!R1047)</f>
        <v/>
      </c>
      <c r="R1035" s="29" t="str">
        <f>IFERROR("",'Corporate Gifting Order Form'!S1047)</f>
        <v/>
      </c>
      <c r="S1035" s="28" t="str">
        <f>_xlfn.IFNA(IF(B1032="Yes",(VLOOKUP(R1035,Gifts!B1031:D1038,2,FALSE)),(VLOOKUP(R1035,Gifts!B1031:D1038,3,FALSE))),"")</f>
        <v/>
      </c>
    </row>
    <row r="1036" spans="1:19" x14ac:dyDescent="0.25">
      <c r="A1036" s="44" t="str">
        <f>IF('Corporate Gifting Order Form'!B1048="","",'Corporate Gifting Order Form'!B1048)</f>
        <v/>
      </c>
      <c r="B1036" s="29" t="str">
        <f>IF('Corporate Gifting Order Form'!C1048="","",'Corporate Gifting Order Form'!C1048)</f>
        <v/>
      </c>
      <c r="C1036" s="29" t="str">
        <f>IF('Corporate Gifting Order Form'!D1048="","",'Corporate Gifting Order Form'!D1048)</f>
        <v/>
      </c>
      <c r="D1036" s="29" t="str">
        <f>IF('Corporate Gifting Order Form'!E1048="","",'Corporate Gifting Order Form'!E1048)</f>
        <v/>
      </c>
      <c r="E1036" s="29" t="str">
        <f>IF('Corporate Gifting Order Form'!F1048="","",'Corporate Gifting Order Form'!F1048)</f>
        <v/>
      </c>
      <c r="F1036" s="29" t="str">
        <f>IF('Corporate Gifting Order Form'!G1048="","",'Corporate Gifting Order Form'!G1048)</f>
        <v/>
      </c>
      <c r="G1036" s="29" t="str">
        <f>IF('Corporate Gifting Order Form'!H1048="","",'Corporate Gifting Order Form'!H1048)</f>
        <v/>
      </c>
      <c r="H1036" s="29" t="str">
        <f>IF('Corporate Gifting Order Form'!I1048="","",'Corporate Gifting Order Form'!I1048)</f>
        <v/>
      </c>
      <c r="I1036" s="45" t="str">
        <f>IF('Corporate Gifting Order Form'!J1048="","",'Corporate Gifting Order Form'!J1048)</f>
        <v/>
      </c>
      <c r="J1036" s="28" t="str">
        <f t="shared" si="33"/>
        <v/>
      </c>
      <c r="K1036" s="33" t="str">
        <f>IF('Corporate Gifting Order Form'!K1048="","",'Corporate Gifting Order Form'!K1048)</f>
        <v/>
      </c>
      <c r="L1036" s="29" t="str">
        <f>IF('Corporate Gifting Order Form'!L1048="","",'Corporate Gifting Order Form'!L1048)</f>
        <v/>
      </c>
      <c r="M1036" s="29" t="str">
        <f>IF('Corporate Gifting Order Form'!M1048="","",'Corporate Gifting Order Form'!M1048)</f>
        <v/>
      </c>
      <c r="N1036" s="44" t="str">
        <f>IF('Corporate Gifting Order Form'!N1048="","",'Corporate Gifting Order Form'!N1048)</f>
        <v/>
      </c>
      <c r="O1036" s="29" t="str">
        <f>IFERROR("",'Corporate Gifting Order Form'!P1048)</f>
        <v/>
      </c>
      <c r="P1036" s="28" t="str">
        <f t="shared" si="34"/>
        <v/>
      </c>
      <c r="Q1036" s="29" t="str">
        <f>IFERROR("",'Corporate Gifting Order Form'!R1048)</f>
        <v/>
      </c>
      <c r="R1036" s="29" t="str">
        <f>IFERROR("",'Corporate Gifting Order Form'!S1048)</f>
        <v/>
      </c>
      <c r="S1036" s="28" t="str">
        <f>_xlfn.IFNA(IF(B1033="Yes",(VLOOKUP(R1036,Gifts!B1032:D1039,2,FALSE)),(VLOOKUP(R1036,Gifts!B1032:D1039,3,FALSE))),"")</f>
        <v/>
      </c>
    </row>
    <row r="1037" spans="1:19" x14ac:dyDescent="0.25">
      <c r="A1037" s="44" t="str">
        <f>IF('Corporate Gifting Order Form'!B1049="","",'Corporate Gifting Order Form'!B1049)</f>
        <v/>
      </c>
      <c r="B1037" s="29" t="str">
        <f>IF('Corporate Gifting Order Form'!C1049="","",'Corporate Gifting Order Form'!C1049)</f>
        <v/>
      </c>
      <c r="C1037" s="29" t="str">
        <f>IF('Corporate Gifting Order Form'!D1049="","",'Corporate Gifting Order Form'!D1049)</f>
        <v/>
      </c>
      <c r="D1037" s="29" t="str">
        <f>IF('Corporate Gifting Order Form'!E1049="","",'Corporate Gifting Order Form'!E1049)</f>
        <v/>
      </c>
      <c r="E1037" s="29" t="str">
        <f>IF('Corporate Gifting Order Form'!F1049="","",'Corporate Gifting Order Form'!F1049)</f>
        <v/>
      </c>
      <c r="F1037" s="29" t="str">
        <f>IF('Corporate Gifting Order Form'!G1049="","",'Corporate Gifting Order Form'!G1049)</f>
        <v/>
      </c>
      <c r="G1037" s="29" t="str">
        <f>IF('Corporate Gifting Order Form'!H1049="","",'Corporate Gifting Order Form'!H1049)</f>
        <v/>
      </c>
      <c r="H1037" s="29" t="str">
        <f>IF('Corporate Gifting Order Form'!I1049="","",'Corporate Gifting Order Form'!I1049)</f>
        <v/>
      </c>
      <c r="I1037" s="45" t="str">
        <f>IF('Corporate Gifting Order Form'!J1049="","",'Corporate Gifting Order Form'!J1049)</f>
        <v/>
      </c>
      <c r="J1037" s="28" t="str">
        <f t="shared" si="33"/>
        <v/>
      </c>
      <c r="K1037" s="33" t="str">
        <f>IF('Corporate Gifting Order Form'!K1049="","",'Corporate Gifting Order Form'!K1049)</f>
        <v/>
      </c>
      <c r="L1037" s="29" t="str">
        <f>IF('Corporate Gifting Order Form'!L1049="","",'Corporate Gifting Order Form'!L1049)</f>
        <v/>
      </c>
      <c r="M1037" s="29" t="str">
        <f>IF('Corporate Gifting Order Form'!M1049="","",'Corporate Gifting Order Form'!M1049)</f>
        <v/>
      </c>
      <c r="N1037" s="44" t="str">
        <f>IF('Corporate Gifting Order Form'!N1049="","",'Corporate Gifting Order Form'!N1049)</f>
        <v/>
      </c>
      <c r="O1037" s="29" t="str">
        <f>IFERROR("",'Corporate Gifting Order Form'!P1049)</f>
        <v/>
      </c>
      <c r="P1037" s="28" t="str">
        <f t="shared" si="34"/>
        <v/>
      </c>
      <c r="Q1037" s="29" t="str">
        <f>IFERROR("",'Corporate Gifting Order Form'!R1049)</f>
        <v/>
      </c>
      <c r="R1037" s="29" t="str">
        <f>IFERROR("",'Corporate Gifting Order Form'!S1049)</f>
        <v/>
      </c>
      <c r="S1037" s="28" t="str">
        <f>_xlfn.IFNA(IF(B1034="Yes",(VLOOKUP(R1037,Gifts!B1033:D1040,2,FALSE)),(VLOOKUP(R1037,Gifts!B1033:D1040,3,FALSE))),"")</f>
        <v/>
      </c>
    </row>
    <row r="1038" spans="1:19" x14ac:dyDescent="0.25">
      <c r="A1038" s="44" t="str">
        <f>IF('Corporate Gifting Order Form'!B1050="","",'Corporate Gifting Order Form'!B1050)</f>
        <v/>
      </c>
      <c r="B1038" s="29" t="str">
        <f>IF('Corporate Gifting Order Form'!C1050="","",'Corporate Gifting Order Form'!C1050)</f>
        <v/>
      </c>
      <c r="C1038" s="29" t="str">
        <f>IF('Corporate Gifting Order Form'!D1050="","",'Corporate Gifting Order Form'!D1050)</f>
        <v/>
      </c>
      <c r="D1038" s="29" t="str">
        <f>IF('Corporate Gifting Order Form'!E1050="","",'Corporate Gifting Order Form'!E1050)</f>
        <v/>
      </c>
      <c r="E1038" s="29" t="str">
        <f>IF('Corporate Gifting Order Form'!F1050="","",'Corporate Gifting Order Form'!F1050)</f>
        <v/>
      </c>
      <c r="F1038" s="29" t="str">
        <f>IF('Corporate Gifting Order Form'!G1050="","",'Corporate Gifting Order Form'!G1050)</f>
        <v/>
      </c>
      <c r="G1038" s="29" t="str">
        <f>IF('Corporate Gifting Order Form'!H1050="","",'Corporate Gifting Order Form'!H1050)</f>
        <v/>
      </c>
      <c r="H1038" s="29" t="str">
        <f>IF('Corporate Gifting Order Form'!I1050="","",'Corporate Gifting Order Form'!I1050)</f>
        <v/>
      </c>
      <c r="I1038" s="45" t="str">
        <f>IF('Corporate Gifting Order Form'!J1050="","",'Corporate Gifting Order Form'!J1050)</f>
        <v/>
      </c>
      <c r="J1038" s="28" t="str">
        <f t="shared" si="33"/>
        <v/>
      </c>
      <c r="K1038" s="33" t="str">
        <f>IF('Corporate Gifting Order Form'!K1050="","",'Corporate Gifting Order Form'!K1050)</f>
        <v/>
      </c>
      <c r="L1038" s="29" t="str">
        <f>IF('Corporate Gifting Order Form'!L1050="","",'Corporate Gifting Order Form'!L1050)</f>
        <v/>
      </c>
      <c r="M1038" s="29" t="str">
        <f>IF('Corporate Gifting Order Form'!M1050="","",'Corporate Gifting Order Form'!M1050)</f>
        <v/>
      </c>
      <c r="N1038" s="44" t="str">
        <f>IF('Corporate Gifting Order Form'!N1050="","",'Corporate Gifting Order Form'!N1050)</f>
        <v/>
      </c>
      <c r="O1038" s="29" t="str">
        <f>IFERROR("",'Corporate Gifting Order Form'!P1050)</f>
        <v/>
      </c>
      <c r="P1038" s="28" t="str">
        <f t="shared" si="34"/>
        <v/>
      </c>
      <c r="Q1038" s="29" t="str">
        <f>IFERROR("",'Corporate Gifting Order Form'!R1050)</f>
        <v/>
      </c>
      <c r="R1038" s="29" t="str">
        <f>IFERROR("",'Corporate Gifting Order Form'!S1050)</f>
        <v/>
      </c>
      <c r="S1038" s="28" t="str">
        <f>_xlfn.IFNA(IF(B1035="Yes",(VLOOKUP(R1038,Gifts!B1034:D1041,2,FALSE)),(VLOOKUP(R1038,Gifts!B1034:D1041,3,FALSE))),"")</f>
        <v/>
      </c>
    </row>
    <row r="1039" spans="1:19" x14ac:dyDescent="0.25">
      <c r="A1039" s="44" t="str">
        <f>IF('Corporate Gifting Order Form'!B1051="","",'Corporate Gifting Order Form'!B1051)</f>
        <v/>
      </c>
      <c r="B1039" s="29" t="str">
        <f>IF('Corporate Gifting Order Form'!C1051="","",'Corporate Gifting Order Form'!C1051)</f>
        <v/>
      </c>
      <c r="C1039" s="29" t="str">
        <f>IF('Corporate Gifting Order Form'!D1051="","",'Corporate Gifting Order Form'!D1051)</f>
        <v/>
      </c>
      <c r="D1039" s="29" t="str">
        <f>IF('Corporate Gifting Order Form'!E1051="","",'Corporate Gifting Order Form'!E1051)</f>
        <v/>
      </c>
      <c r="E1039" s="29" t="str">
        <f>IF('Corporate Gifting Order Form'!F1051="","",'Corporate Gifting Order Form'!F1051)</f>
        <v/>
      </c>
      <c r="F1039" s="29" t="str">
        <f>IF('Corporate Gifting Order Form'!G1051="","",'Corporate Gifting Order Form'!G1051)</f>
        <v/>
      </c>
      <c r="G1039" s="29" t="str">
        <f>IF('Corporate Gifting Order Form'!H1051="","",'Corporate Gifting Order Form'!H1051)</f>
        <v/>
      </c>
      <c r="H1039" s="29" t="str">
        <f>IF('Corporate Gifting Order Form'!I1051="","",'Corporate Gifting Order Form'!I1051)</f>
        <v/>
      </c>
      <c r="I1039" s="45" t="str">
        <f>IF('Corporate Gifting Order Form'!J1051="","",'Corporate Gifting Order Form'!J1051)</f>
        <v/>
      </c>
      <c r="J1039" s="28" t="str">
        <f t="shared" si="33"/>
        <v/>
      </c>
      <c r="K1039" s="33" t="str">
        <f>IF('Corporate Gifting Order Form'!K1051="","",'Corporate Gifting Order Form'!K1051)</f>
        <v/>
      </c>
      <c r="L1039" s="29" t="str">
        <f>IF('Corporate Gifting Order Form'!L1051="","",'Corporate Gifting Order Form'!L1051)</f>
        <v/>
      </c>
      <c r="M1039" s="29" t="str">
        <f>IF('Corporate Gifting Order Form'!M1051="","",'Corporate Gifting Order Form'!M1051)</f>
        <v/>
      </c>
      <c r="N1039" s="44" t="str">
        <f>IF('Corporate Gifting Order Form'!N1051="","",'Corporate Gifting Order Form'!N1051)</f>
        <v/>
      </c>
      <c r="O1039" s="29" t="str">
        <f>IFERROR("",'Corporate Gifting Order Form'!P1051)</f>
        <v/>
      </c>
      <c r="P1039" s="28" t="str">
        <f t="shared" si="34"/>
        <v/>
      </c>
      <c r="Q1039" s="29" t="str">
        <f>IFERROR("",'Corporate Gifting Order Form'!R1051)</f>
        <v/>
      </c>
      <c r="R1039" s="29" t="str">
        <f>IFERROR("",'Corporate Gifting Order Form'!S1051)</f>
        <v/>
      </c>
      <c r="S1039" s="28" t="str">
        <f>_xlfn.IFNA(IF(B1036="Yes",(VLOOKUP(R1039,Gifts!B1035:D1042,2,FALSE)),(VLOOKUP(R1039,Gifts!B1035:D1042,3,FALSE))),"")</f>
        <v/>
      </c>
    </row>
    <row r="1040" spans="1:19" x14ac:dyDescent="0.25">
      <c r="A1040" s="44" t="str">
        <f>IF('Corporate Gifting Order Form'!B1052="","",'Corporate Gifting Order Form'!B1052)</f>
        <v/>
      </c>
      <c r="B1040" s="29" t="str">
        <f>IF('Corporate Gifting Order Form'!C1052="","",'Corporate Gifting Order Form'!C1052)</f>
        <v/>
      </c>
      <c r="C1040" s="29" t="str">
        <f>IF('Corporate Gifting Order Form'!D1052="","",'Corporate Gifting Order Form'!D1052)</f>
        <v/>
      </c>
      <c r="D1040" s="29" t="str">
        <f>IF('Corporate Gifting Order Form'!E1052="","",'Corporate Gifting Order Form'!E1052)</f>
        <v/>
      </c>
      <c r="E1040" s="29" t="str">
        <f>IF('Corporate Gifting Order Form'!F1052="","",'Corporate Gifting Order Form'!F1052)</f>
        <v/>
      </c>
      <c r="F1040" s="29" t="str">
        <f>IF('Corporate Gifting Order Form'!G1052="","",'Corporate Gifting Order Form'!G1052)</f>
        <v/>
      </c>
      <c r="G1040" s="29" t="str">
        <f>IF('Corporate Gifting Order Form'!H1052="","",'Corporate Gifting Order Form'!H1052)</f>
        <v/>
      </c>
      <c r="H1040" s="29" t="str">
        <f>IF('Corporate Gifting Order Form'!I1052="","",'Corporate Gifting Order Form'!I1052)</f>
        <v/>
      </c>
      <c r="I1040" s="45" t="str">
        <f>IF('Corporate Gifting Order Form'!J1052="","",'Corporate Gifting Order Form'!J1052)</f>
        <v/>
      </c>
      <c r="J1040" s="28" t="str">
        <f t="shared" si="33"/>
        <v/>
      </c>
      <c r="K1040" s="33" t="str">
        <f>IF('Corporate Gifting Order Form'!K1052="","",'Corporate Gifting Order Form'!K1052)</f>
        <v/>
      </c>
      <c r="L1040" s="29" t="str">
        <f>IF('Corporate Gifting Order Form'!L1052="","",'Corporate Gifting Order Form'!L1052)</f>
        <v/>
      </c>
      <c r="M1040" s="29" t="str">
        <f>IF('Corporate Gifting Order Form'!M1052="","",'Corporate Gifting Order Form'!M1052)</f>
        <v/>
      </c>
      <c r="N1040" s="44" t="str">
        <f>IF('Corporate Gifting Order Form'!N1052="","",'Corporate Gifting Order Form'!N1052)</f>
        <v/>
      </c>
      <c r="O1040" s="29" t="str">
        <f>IFERROR("",'Corporate Gifting Order Form'!P1052)</f>
        <v/>
      </c>
      <c r="P1040" s="28" t="str">
        <f t="shared" si="34"/>
        <v/>
      </c>
      <c r="Q1040" s="29" t="str">
        <f>IFERROR("",'Corporate Gifting Order Form'!R1052)</f>
        <v/>
      </c>
      <c r="R1040" s="29" t="str">
        <f>IFERROR("",'Corporate Gifting Order Form'!S1052)</f>
        <v/>
      </c>
      <c r="S1040" s="28" t="str">
        <f>_xlfn.IFNA(IF(B1037="Yes",(VLOOKUP(R1040,Gifts!B1036:D1043,2,FALSE)),(VLOOKUP(R1040,Gifts!B1036:D1043,3,FALSE))),"")</f>
        <v/>
      </c>
    </row>
    <row r="1041" spans="1:19" x14ac:dyDescent="0.25">
      <c r="A1041" s="44" t="str">
        <f>IF('Corporate Gifting Order Form'!B1053="","",'Corporate Gifting Order Form'!B1053)</f>
        <v/>
      </c>
      <c r="B1041" s="29" t="str">
        <f>IF('Corporate Gifting Order Form'!C1053="","",'Corporate Gifting Order Form'!C1053)</f>
        <v/>
      </c>
      <c r="C1041" s="29" t="str">
        <f>IF('Corporate Gifting Order Form'!D1053="","",'Corporate Gifting Order Form'!D1053)</f>
        <v/>
      </c>
      <c r="D1041" s="29" t="str">
        <f>IF('Corporate Gifting Order Form'!E1053="","",'Corporate Gifting Order Form'!E1053)</f>
        <v/>
      </c>
      <c r="E1041" s="29" t="str">
        <f>IF('Corporate Gifting Order Form'!F1053="","",'Corporate Gifting Order Form'!F1053)</f>
        <v/>
      </c>
      <c r="F1041" s="29" t="str">
        <f>IF('Corporate Gifting Order Form'!G1053="","",'Corporate Gifting Order Form'!G1053)</f>
        <v/>
      </c>
      <c r="G1041" s="29" t="str">
        <f>IF('Corporate Gifting Order Form'!H1053="","",'Corporate Gifting Order Form'!H1053)</f>
        <v/>
      </c>
      <c r="H1041" s="29" t="str">
        <f>IF('Corporate Gifting Order Form'!I1053="","",'Corporate Gifting Order Form'!I1053)</f>
        <v/>
      </c>
      <c r="I1041" s="45" t="str">
        <f>IF('Corporate Gifting Order Form'!J1053="","",'Corporate Gifting Order Form'!J1053)</f>
        <v/>
      </c>
      <c r="J1041" s="28" t="str">
        <f t="shared" si="33"/>
        <v/>
      </c>
      <c r="K1041" s="33" t="str">
        <f>IF('Corporate Gifting Order Form'!K1053="","",'Corporate Gifting Order Form'!K1053)</f>
        <v/>
      </c>
      <c r="L1041" s="29" t="str">
        <f>IF('Corporate Gifting Order Form'!L1053="","",'Corporate Gifting Order Form'!L1053)</f>
        <v/>
      </c>
      <c r="M1041" s="29" t="str">
        <f>IF('Corporate Gifting Order Form'!M1053="","",'Corporate Gifting Order Form'!M1053)</f>
        <v/>
      </c>
      <c r="N1041" s="44" t="str">
        <f>IF('Corporate Gifting Order Form'!N1053="","",'Corporate Gifting Order Form'!N1053)</f>
        <v/>
      </c>
      <c r="O1041" s="29" t="str">
        <f>IFERROR("",'Corporate Gifting Order Form'!P1053)</f>
        <v/>
      </c>
      <c r="P1041" s="28" t="str">
        <f t="shared" si="34"/>
        <v/>
      </c>
      <c r="Q1041" s="29" t="str">
        <f>IFERROR("",'Corporate Gifting Order Form'!R1053)</f>
        <v/>
      </c>
      <c r="R1041" s="29" t="str">
        <f>IFERROR("",'Corporate Gifting Order Form'!S1053)</f>
        <v/>
      </c>
      <c r="S1041" s="28" t="str">
        <f>_xlfn.IFNA(IF(B1038="Yes",(VLOOKUP(R1041,Gifts!B1037:D1044,2,FALSE)),(VLOOKUP(R1041,Gifts!B1037:D1044,3,FALSE))),"")</f>
        <v/>
      </c>
    </row>
    <row r="1042" spans="1:19" x14ac:dyDescent="0.25">
      <c r="A1042" s="44" t="str">
        <f>IF('Corporate Gifting Order Form'!B1054="","",'Corporate Gifting Order Form'!B1054)</f>
        <v/>
      </c>
      <c r="B1042" s="29" t="str">
        <f>IF('Corporate Gifting Order Form'!C1054="","",'Corporate Gifting Order Form'!C1054)</f>
        <v/>
      </c>
      <c r="C1042" s="29" t="str">
        <f>IF('Corporate Gifting Order Form'!D1054="","",'Corporate Gifting Order Form'!D1054)</f>
        <v/>
      </c>
      <c r="D1042" s="29" t="str">
        <f>IF('Corporate Gifting Order Form'!E1054="","",'Corporate Gifting Order Form'!E1054)</f>
        <v/>
      </c>
      <c r="E1042" s="29" t="str">
        <f>IF('Corporate Gifting Order Form'!F1054="","",'Corporate Gifting Order Form'!F1054)</f>
        <v/>
      </c>
      <c r="F1042" s="29" t="str">
        <f>IF('Corporate Gifting Order Form'!G1054="","",'Corporate Gifting Order Form'!G1054)</f>
        <v/>
      </c>
      <c r="G1042" s="29" t="str">
        <f>IF('Corporate Gifting Order Form'!H1054="","",'Corporate Gifting Order Form'!H1054)</f>
        <v/>
      </c>
      <c r="H1042" s="29" t="str">
        <f>IF('Corporate Gifting Order Form'!I1054="","",'Corporate Gifting Order Form'!I1054)</f>
        <v/>
      </c>
      <c r="I1042" s="45" t="str">
        <f>IF('Corporate Gifting Order Form'!J1054="","",'Corporate Gifting Order Form'!J1054)</f>
        <v/>
      </c>
      <c r="J1042" s="28" t="str">
        <f t="shared" si="33"/>
        <v/>
      </c>
      <c r="K1042" s="33" t="str">
        <f>IF('Corporate Gifting Order Form'!K1054="","",'Corporate Gifting Order Form'!K1054)</f>
        <v/>
      </c>
      <c r="L1042" s="29" t="str">
        <f>IF('Corporate Gifting Order Form'!L1054="","",'Corporate Gifting Order Form'!L1054)</f>
        <v/>
      </c>
      <c r="M1042" s="29" t="str">
        <f>IF('Corporate Gifting Order Form'!M1054="","",'Corporate Gifting Order Form'!M1054)</f>
        <v/>
      </c>
      <c r="N1042" s="44" t="str">
        <f>IF('Corporate Gifting Order Form'!N1054="","",'Corporate Gifting Order Form'!N1054)</f>
        <v/>
      </c>
      <c r="O1042" s="29" t="str">
        <f>IFERROR("",'Corporate Gifting Order Form'!P1054)</f>
        <v/>
      </c>
      <c r="P1042" s="28" t="str">
        <f t="shared" si="34"/>
        <v/>
      </c>
      <c r="Q1042" s="29" t="str">
        <f>IFERROR("",'Corporate Gifting Order Form'!R1054)</f>
        <v/>
      </c>
      <c r="R1042" s="29" t="str">
        <f>IFERROR("",'Corporate Gifting Order Form'!S1054)</f>
        <v/>
      </c>
      <c r="S1042" s="28" t="str">
        <f>_xlfn.IFNA(IF(B1039="Yes",(VLOOKUP(R1042,Gifts!B1038:D1045,2,FALSE)),(VLOOKUP(R1042,Gifts!B1038:D1045,3,FALSE))),"")</f>
        <v/>
      </c>
    </row>
    <row r="1043" spans="1:19" x14ac:dyDescent="0.25">
      <c r="A1043" s="44" t="str">
        <f>IF('Corporate Gifting Order Form'!B1055="","",'Corporate Gifting Order Form'!B1055)</f>
        <v/>
      </c>
      <c r="B1043" s="29" t="str">
        <f>IF('Corporate Gifting Order Form'!C1055="","",'Corporate Gifting Order Form'!C1055)</f>
        <v/>
      </c>
      <c r="C1043" s="29" t="str">
        <f>IF('Corporate Gifting Order Form'!D1055="","",'Corporate Gifting Order Form'!D1055)</f>
        <v/>
      </c>
      <c r="D1043" s="29" t="str">
        <f>IF('Corporate Gifting Order Form'!E1055="","",'Corporate Gifting Order Form'!E1055)</f>
        <v/>
      </c>
      <c r="E1043" s="29" t="str">
        <f>IF('Corporate Gifting Order Form'!F1055="","",'Corporate Gifting Order Form'!F1055)</f>
        <v/>
      </c>
      <c r="F1043" s="29" t="str">
        <f>IF('Corporate Gifting Order Form'!G1055="","",'Corporate Gifting Order Form'!G1055)</f>
        <v/>
      </c>
      <c r="G1043" s="29" t="str">
        <f>IF('Corporate Gifting Order Form'!H1055="","",'Corporate Gifting Order Form'!H1055)</f>
        <v/>
      </c>
      <c r="H1043" s="29" t="str">
        <f>IF('Corporate Gifting Order Form'!I1055="","",'Corporate Gifting Order Form'!I1055)</f>
        <v/>
      </c>
      <c r="I1043" s="45" t="str">
        <f>IF('Corporate Gifting Order Form'!J1055="","",'Corporate Gifting Order Form'!J1055)</f>
        <v/>
      </c>
      <c r="J1043" s="28" t="str">
        <f t="shared" si="33"/>
        <v/>
      </c>
      <c r="K1043" s="33" t="str">
        <f>IF('Corporate Gifting Order Form'!K1055="","",'Corporate Gifting Order Form'!K1055)</f>
        <v/>
      </c>
      <c r="L1043" s="29" t="str">
        <f>IF('Corporate Gifting Order Form'!L1055="","",'Corporate Gifting Order Form'!L1055)</f>
        <v/>
      </c>
      <c r="M1043" s="29" t="str">
        <f>IF('Corporate Gifting Order Form'!M1055="","",'Corporate Gifting Order Form'!M1055)</f>
        <v/>
      </c>
      <c r="N1043" s="44" t="str">
        <f>IF('Corporate Gifting Order Form'!N1055="","",'Corporate Gifting Order Form'!N1055)</f>
        <v/>
      </c>
      <c r="O1043" s="29" t="str">
        <f>IFERROR("",'Corporate Gifting Order Form'!P1055)</f>
        <v/>
      </c>
      <c r="P1043" s="28" t="str">
        <f t="shared" si="34"/>
        <v/>
      </c>
      <c r="Q1043" s="29" t="str">
        <f>IFERROR("",'Corporate Gifting Order Form'!R1055)</f>
        <v/>
      </c>
      <c r="R1043" s="29" t="str">
        <f>IFERROR("",'Corporate Gifting Order Form'!S1055)</f>
        <v/>
      </c>
      <c r="S1043" s="28" t="str">
        <f>_xlfn.IFNA(IF(B1040="Yes",(VLOOKUP(R1043,Gifts!B1039:D1046,2,FALSE)),(VLOOKUP(R1043,Gifts!B1039:D1046,3,FALSE))),"")</f>
        <v/>
      </c>
    </row>
    <row r="1044" spans="1:19" x14ac:dyDescent="0.25">
      <c r="A1044" s="44" t="str">
        <f>IF('Corporate Gifting Order Form'!B1056="","",'Corporate Gifting Order Form'!B1056)</f>
        <v/>
      </c>
      <c r="B1044" s="29" t="str">
        <f>IF('Corporate Gifting Order Form'!C1056="","",'Corporate Gifting Order Form'!C1056)</f>
        <v/>
      </c>
      <c r="C1044" s="29" t="str">
        <f>IF('Corporate Gifting Order Form'!D1056="","",'Corporate Gifting Order Form'!D1056)</f>
        <v/>
      </c>
      <c r="D1044" s="29" t="str">
        <f>IF('Corporate Gifting Order Form'!E1056="","",'Corporate Gifting Order Form'!E1056)</f>
        <v/>
      </c>
      <c r="E1044" s="29" t="str">
        <f>IF('Corporate Gifting Order Form'!F1056="","",'Corporate Gifting Order Form'!F1056)</f>
        <v/>
      </c>
      <c r="F1044" s="29" t="str">
        <f>IF('Corporate Gifting Order Form'!G1056="","",'Corporate Gifting Order Form'!G1056)</f>
        <v/>
      </c>
      <c r="G1044" s="29" t="str">
        <f>IF('Corporate Gifting Order Form'!H1056="","",'Corporate Gifting Order Form'!H1056)</f>
        <v/>
      </c>
      <c r="H1044" s="29" t="str">
        <f>IF('Corporate Gifting Order Form'!I1056="","",'Corporate Gifting Order Form'!I1056)</f>
        <v/>
      </c>
      <c r="I1044" s="45" t="str">
        <f>IF('Corporate Gifting Order Form'!J1056="","",'Corporate Gifting Order Form'!J1056)</f>
        <v/>
      </c>
      <c r="J1044" s="28" t="str">
        <f t="shared" si="33"/>
        <v/>
      </c>
      <c r="K1044" s="33" t="str">
        <f>IF('Corporate Gifting Order Form'!K1056="","",'Corporate Gifting Order Form'!K1056)</f>
        <v/>
      </c>
      <c r="L1044" s="29" t="str">
        <f>IF('Corporate Gifting Order Form'!L1056="","",'Corporate Gifting Order Form'!L1056)</f>
        <v/>
      </c>
      <c r="M1044" s="29" t="str">
        <f>IF('Corporate Gifting Order Form'!M1056="","",'Corporate Gifting Order Form'!M1056)</f>
        <v/>
      </c>
      <c r="N1044" s="44" t="str">
        <f>IF('Corporate Gifting Order Form'!N1056="","",'Corporate Gifting Order Form'!N1056)</f>
        <v/>
      </c>
      <c r="O1044" s="29" t="str">
        <f>IFERROR("",'Corporate Gifting Order Form'!P1056)</f>
        <v/>
      </c>
      <c r="P1044" s="28" t="str">
        <f t="shared" si="34"/>
        <v/>
      </c>
      <c r="Q1044" s="29" t="str">
        <f>IFERROR("",'Corporate Gifting Order Form'!R1056)</f>
        <v/>
      </c>
      <c r="R1044" s="29" t="str">
        <f>IFERROR("",'Corporate Gifting Order Form'!S1056)</f>
        <v/>
      </c>
      <c r="S1044" s="28" t="str">
        <f>_xlfn.IFNA(IF(B1041="Yes",(VLOOKUP(R1044,Gifts!B1040:D1047,2,FALSE)),(VLOOKUP(R1044,Gifts!B1040:D1047,3,FALSE))),"")</f>
        <v/>
      </c>
    </row>
    <row r="1045" spans="1:19" x14ac:dyDescent="0.25">
      <c r="A1045" s="44" t="str">
        <f>IF('Corporate Gifting Order Form'!B1057="","",'Corporate Gifting Order Form'!B1057)</f>
        <v/>
      </c>
      <c r="B1045" s="29" t="str">
        <f>IF('Corporate Gifting Order Form'!C1057="","",'Corporate Gifting Order Form'!C1057)</f>
        <v/>
      </c>
      <c r="C1045" s="29" t="str">
        <f>IF('Corporate Gifting Order Form'!D1057="","",'Corporate Gifting Order Form'!D1057)</f>
        <v/>
      </c>
      <c r="D1045" s="29" t="str">
        <f>IF('Corporate Gifting Order Form'!E1057="","",'Corporate Gifting Order Form'!E1057)</f>
        <v/>
      </c>
      <c r="E1045" s="29" t="str">
        <f>IF('Corporate Gifting Order Form'!F1057="","",'Corporate Gifting Order Form'!F1057)</f>
        <v/>
      </c>
      <c r="F1045" s="29" t="str">
        <f>IF('Corporate Gifting Order Form'!G1057="","",'Corporate Gifting Order Form'!G1057)</f>
        <v/>
      </c>
      <c r="G1045" s="29" t="str">
        <f>IF('Corporate Gifting Order Form'!H1057="","",'Corporate Gifting Order Form'!H1057)</f>
        <v/>
      </c>
      <c r="H1045" s="29" t="str">
        <f>IF('Corporate Gifting Order Form'!I1057="","",'Corporate Gifting Order Form'!I1057)</f>
        <v/>
      </c>
      <c r="I1045" s="45" t="str">
        <f>IF('Corporate Gifting Order Form'!J1057="","",'Corporate Gifting Order Form'!J1057)</f>
        <v/>
      </c>
      <c r="J1045" s="28" t="str">
        <f t="shared" si="33"/>
        <v/>
      </c>
      <c r="K1045" s="33" t="str">
        <f>IF('Corporate Gifting Order Form'!K1057="","",'Corporate Gifting Order Form'!K1057)</f>
        <v/>
      </c>
      <c r="L1045" s="29" t="str">
        <f>IF('Corporate Gifting Order Form'!L1057="","",'Corporate Gifting Order Form'!L1057)</f>
        <v/>
      </c>
      <c r="M1045" s="29" t="str">
        <f>IF('Corporate Gifting Order Form'!M1057="","",'Corporate Gifting Order Form'!M1057)</f>
        <v/>
      </c>
      <c r="N1045" s="44" t="str">
        <f>IF('Corporate Gifting Order Form'!N1057="","",'Corporate Gifting Order Form'!N1057)</f>
        <v/>
      </c>
      <c r="O1045" s="29" t="str">
        <f>IFERROR("",'Corporate Gifting Order Form'!P1057)</f>
        <v/>
      </c>
      <c r="P1045" s="28" t="str">
        <f t="shared" si="34"/>
        <v/>
      </c>
      <c r="Q1045" s="29" t="str">
        <f>IFERROR("",'Corporate Gifting Order Form'!R1057)</f>
        <v/>
      </c>
      <c r="R1045" s="29" t="str">
        <f>IFERROR("",'Corporate Gifting Order Form'!S1057)</f>
        <v/>
      </c>
      <c r="S1045" s="28" t="str">
        <f>_xlfn.IFNA(IF(B1042="Yes",(VLOOKUP(R1045,Gifts!B1041:D1048,2,FALSE)),(VLOOKUP(R1045,Gifts!B1041:D1048,3,FALSE))),"")</f>
        <v/>
      </c>
    </row>
    <row r="1046" spans="1:19" x14ac:dyDescent="0.25">
      <c r="A1046" s="44" t="str">
        <f>IF('Corporate Gifting Order Form'!B1058="","",'Corporate Gifting Order Form'!B1058)</f>
        <v/>
      </c>
      <c r="B1046" s="29" t="str">
        <f>IF('Corporate Gifting Order Form'!C1058="","",'Corporate Gifting Order Form'!C1058)</f>
        <v/>
      </c>
      <c r="C1046" s="29" t="str">
        <f>IF('Corporate Gifting Order Form'!D1058="","",'Corporate Gifting Order Form'!D1058)</f>
        <v/>
      </c>
      <c r="D1046" s="29" t="str">
        <f>IF('Corporate Gifting Order Form'!E1058="","",'Corporate Gifting Order Form'!E1058)</f>
        <v/>
      </c>
      <c r="E1046" s="29" t="str">
        <f>IF('Corporate Gifting Order Form'!F1058="","",'Corporate Gifting Order Form'!F1058)</f>
        <v/>
      </c>
      <c r="F1046" s="29" t="str">
        <f>IF('Corporate Gifting Order Form'!G1058="","",'Corporate Gifting Order Form'!G1058)</f>
        <v/>
      </c>
      <c r="G1046" s="29" t="str">
        <f>IF('Corporate Gifting Order Form'!H1058="","",'Corporate Gifting Order Form'!H1058)</f>
        <v/>
      </c>
      <c r="H1046" s="29" t="str">
        <f>IF('Corporate Gifting Order Form'!I1058="","",'Corporate Gifting Order Form'!I1058)</f>
        <v/>
      </c>
      <c r="I1046" s="45" t="str">
        <f>IF('Corporate Gifting Order Form'!J1058="","",'Corporate Gifting Order Form'!J1058)</f>
        <v/>
      </c>
      <c r="J1046" s="28" t="str">
        <f t="shared" si="33"/>
        <v/>
      </c>
      <c r="K1046" s="33" t="str">
        <f>IF('Corporate Gifting Order Form'!K1058="","",'Corporate Gifting Order Form'!K1058)</f>
        <v/>
      </c>
      <c r="L1046" s="29" t="str">
        <f>IF('Corporate Gifting Order Form'!L1058="","",'Corporate Gifting Order Form'!L1058)</f>
        <v/>
      </c>
      <c r="M1046" s="29" t="str">
        <f>IF('Corporate Gifting Order Form'!M1058="","",'Corporate Gifting Order Form'!M1058)</f>
        <v/>
      </c>
      <c r="N1046" s="44" t="str">
        <f>IF('Corporate Gifting Order Form'!N1058="","",'Corporate Gifting Order Form'!N1058)</f>
        <v/>
      </c>
      <c r="O1046" s="29" t="str">
        <f>IFERROR("",'Corporate Gifting Order Form'!P1058)</f>
        <v/>
      </c>
      <c r="P1046" s="28" t="str">
        <f t="shared" si="34"/>
        <v/>
      </c>
      <c r="Q1046" s="29" t="str">
        <f>IFERROR("",'Corporate Gifting Order Form'!R1058)</f>
        <v/>
      </c>
      <c r="R1046" s="29" t="str">
        <f>IFERROR("",'Corporate Gifting Order Form'!S1058)</f>
        <v/>
      </c>
      <c r="S1046" s="28" t="str">
        <f>_xlfn.IFNA(IF(B1043="Yes",(VLOOKUP(R1046,Gifts!B1042:D1049,2,FALSE)),(VLOOKUP(R1046,Gifts!B1042:D1049,3,FALSE))),"")</f>
        <v/>
      </c>
    </row>
    <row r="1047" spans="1:19" x14ac:dyDescent="0.25">
      <c r="A1047" s="44" t="str">
        <f>IF('Corporate Gifting Order Form'!B1059="","",'Corporate Gifting Order Form'!B1059)</f>
        <v/>
      </c>
      <c r="B1047" s="29" t="str">
        <f>IF('Corporate Gifting Order Form'!C1059="","",'Corporate Gifting Order Form'!C1059)</f>
        <v/>
      </c>
      <c r="C1047" s="29" t="str">
        <f>IF('Corporate Gifting Order Form'!D1059="","",'Corporate Gifting Order Form'!D1059)</f>
        <v/>
      </c>
      <c r="D1047" s="29" t="str">
        <f>IF('Corporate Gifting Order Form'!E1059="","",'Corporate Gifting Order Form'!E1059)</f>
        <v/>
      </c>
      <c r="E1047" s="29" t="str">
        <f>IF('Corporate Gifting Order Form'!F1059="","",'Corporate Gifting Order Form'!F1059)</f>
        <v/>
      </c>
      <c r="F1047" s="29" t="str">
        <f>IF('Corporate Gifting Order Form'!G1059="","",'Corporate Gifting Order Form'!G1059)</f>
        <v/>
      </c>
      <c r="G1047" s="29" t="str">
        <f>IF('Corporate Gifting Order Form'!H1059="","",'Corporate Gifting Order Form'!H1059)</f>
        <v/>
      </c>
      <c r="H1047" s="29" t="str">
        <f>IF('Corporate Gifting Order Form'!I1059="","",'Corporate Gifting Order Form'!I1059)</f>
        <v/>
      </c>
      <c r="I1047" s="45" t="str">
        <f>IF('Corporate Gifting Order Form'!J1059="","",'Corporate Gifting Order Form'!J1059)</f>
        <v/>
      </c>
      <c r="J1047" s="28" t="str">
        <f t="shared" si="33"/>
        <v/>
      </c>
      <c r="K1047" s="33" t="str">
        <f>IF('Corporate Gifting Order Form'!K1059="","",'Corporate Gifting Order Form'!K1059)</f>
        <v/>
      </c>
      <c r="L1047" s="29" t="str">
        <f>IF('Corporate Gifting Order Form'!L1059="","",'Corporate Gifting Order Form'!L1059)</f>
        <v/>
      </c>
      <c r="M1047" s="29" t="str">
        <f>IF('Corporate Gifting Order Form'!M1059="","",'Corporate Gifting Order Form'!M1059)</f>
        <v/>
      </c>
      <c r="N1047" s="44" t="str">
        <f>IF('Corporate Gifting Order Form'!N1059="","",'Corporate Gifting Order Form'!N1059)</f>
        <v/>
      </c>
      <c r="O1047" s="29" t="str">
        <f>IFERROR("",'Corporate Gifting Order Form'!P1059)</f>
        <v/>
      </c>
      <c r="P1047" s="28" t="str">
        <f t="shared" si="34"/>
        <v/>
      </c>
      <c r="Q1047" s="29" t="str">
        <f>IFERROR("",'Corporate Gifting Order Form'!R1059)</f>
        <v/>
      </c>
      <c r="R1047" s="29" t="str">
        <f>IFERROR("",'Corporate Gifting Order Form'!S1059)</f>
        <v/>
      </c>
      <c r="S1047" s="28" t="str">
        <f>_xlfn.IFNA(IF(B1044="Yes",(VLOOKUP(R1047,Gifts!B1043:D1050,2,FALSE)),(VLOOKUP(R1047,Gifts!B1043:D1050,3,FALSE))),"")</f>
        <v/>
      </c>
    </row>
    <row r="1048" spans="1:19" x14ac:dyDescent="0.25">
      <c r="A1048" s="44" t="str">
        <f>IF('Corporate Gifting Order Form'!B1060="","",'Corporate Gifting Order Form'!B1060)</f>
        <v/>
      </c>
      <c r="B1048" s="29" t="str">
        <f>IF('Corporate Gifting Order Form'!C1060="","",'Corporate Gifting Order Form'!C1060)</f>
        <v/>
      </c>
      <c r="C1048" s="29" t="str">
        <f>IF('Corporate Gifting Order Form'!D1060="","",'Corporate Gifting Order Form'!D1060)</f>
        <v/>
      </c>
      <c r="D1048" s="29" t="str">
        <f>IF('Corporate Gifting Order Form'!E1060="","",'Corporate Gifting Order Form'!E1060)</f>
        <v/>
      </c>
      <c r="E1048" s="29" t="str">
        <f>IF('Corporate Gifting Order Form'!F1060="","",'Corporate Gifting Order Form'!F1060)</f>
        <v/>
      </c>
      <c r="F1048" s="29" t="str">
        <f>IF('Corporate Gifting Order Form'!G1060="","",'Corporate Gifting Order Form'!G1060)</f>
        <v/>
      </c>
      <c r="G1048" s="29" t="str">
        <f>IF('Corporate Gifting Order Form'!H1060="","",'Corporate Gifting Order Form'!H1060)</f>
        <v/>
      </c>
      <c r="H1048" s="29" t="str">
        <f>IF('Corporate Gifting Order Form'!I1060="","",'Corporate Gifting Order Form'!I1060)</f>
        <v/>
      </c>
      <c r="I1048" s="45" t="str">
        <f>IF('Corporate Gifting Order Form'!J1060="","",'Corporate Gifting Order Form'!J1060)</f>
        <v/>
      </c>
      <c r="J1048" s="28" t="str">
        <f t="shared" si="33"/>
        <v/>
      </c>
      <c r="K1048" s="33" t="str">
        <f>IF('Corporate Gifting Order Form'!K1060="","",'Corporate Gifting Order Form'!K1060)</f>
        <v/>
      </c>
      <c r="L1048" s="29" t="str">
        <f>IF('Corporate Gifting Order Form'!L1060="","",'Corporate Gifting Order Form'!L1060)</f>
        <v/>
      </c>
      <c r="M1048" s="29" t="str">
        <f>IF('Corporate Gifting Order Form'!M1060="","",'Corporate Gifting Order Form'!M1060)</f>
        <v/>
      </c>
      <c r="N1048" s="44" t="str">
        <f>IF('Corporate Gifting Order Form'!N1060="","",'Corporate Gifting Order Form'!N1060)</f>
        <v/>
      </c>
      <c r="O1048" s="29" t="str">
        <f>IFERROR("",'Corporate Gifting Order Form'!P1060)</f>
        <v/>
      </c>
      <c r="P1048" s="28" t="str">
        <f t="shared" si="34"/>
        <v/>
      </c>
      <c r="Q1048" s="29" t="str">
        <f>IFERROR("",'Corporate Gifting Order Form'!R1060)</f>
        <v/>
      </c>
      <c r="R1048" s="29" t="str">
        <f>IFERROR("",'Corporate Gifting Order Form'!S1060)</f>
        <v/>
      </c>
      <c r="S1048" s="28" t="str">
        <f>_xlfn.IFNA(IF(B1045="Yes",(VLOOKUP(R1048,Gifts!B1044:D1051,2,FALSE)),(VLOOKUP(R1048,Gifts!B1044:D1051,3,FALSE))),"")</f>
        <v/>
      </c>
    </row>
    <row r="1049" spans="1:19" x14ac:dyDescent="0.25">
      <c r="A1049" s="44" t="str">
        <f>IF('Corporate Gifting Order Form'!B1061="","",'Corporate Gifting Order Form'!B1061)</f>
        <v/>
      </c>
      <c r="B1049" s="29" t="str">
        <f>IF('Corporate Gifting Order Form'!C1061="","",'Corporate Gifting Order Form'!C1061)</f>
        <v/>
      </c>
      <c r="C1049" s="29" t="str">
        <f>IF('Corporate Gifting Order Form'!D1061="","",'Corporate Gifting Order Form'!D1061)</f>
        <v/>
      </c>
      <c r="D1049" s="29" t="str">
        <f>IF('Corporate Gifting Order Form'!E1061="","",'Corporate Gifting Order Form'!E1061)</f>
        <v/>
      </c>
      <c r="E1049" s="29" t="str">
        <f>IF('Corporate Gifting Order Form'!F1061="","",'Corporate Gifting Order Form'!F1061)</f>
        <v/>
      </c>
      <c r="F1049" s="29" t="str">
        <f>IF('Corporate Gifting Order Form'!G1061="","",'Corporate Gifting Order Form'!G1061)</f>
        <v/>
      </c>
      <c r="G1049" s="29" t="str">
        <f>IF('Corporate Gifting Order Form'!H1061="","",'Corporate Gifting Order Form'!H1061)</f>
        <v/>
      </c>
      <c r="H1049" s="29" t="str">
        <f>IF('Corporate Gifting Order Form'!I1061="","",'Corporate Gifting Order Form'!I1061)</f>
        <v/>
      </c>
      <c r="I1049" s="45" t="str">
        <f>IF('Corporate Gifting Order Form'!J1061="","",'Corporate Gifting Order Form'!J1061)</f>
        <v/>
      </c>
      <c r="J1049" s="28" t="str">
        <f t="shared" si="33"/>
        <v/>
      </c>
      <c r="K1049" s="33" t="str">
        <f>IF('Corporate Gifting Order Form'!K1061="","",'Corporate Gifting Order Form'!K1061)</f>
        <v/>
      </c>
      <c r="L1049" s="29" t="str">
        <f>IF('Corporate Gifting Order Form'!L1061="","",'Corporate Gifting Order Form'!L1061)</f>
        <v/>
      </c>
      <c r="M1049" s="29" t="str">
        <f>IF('Corporate Gifting Order Form'!M1061="","",'Corporate Gifting Order Form'!M1061)</f>
        <v/>
      </c>
      <c r="N1049" s="44" t="str">
        <f>IF('Corporate Gifting Order Form'!N1061="","",'Corporate Gifting Order Form'!N1061)</f>
        <v/>
      </c>
      <c r="O1049" s="29" t="str">
        <f>IFERROR("",'Corporate Gifting Order Form'!P1061)</f>
        <v/>
      </c>
      <c r="P1049" s="28" t="str">
        <f t="shared" si="34"/>
        <v/>
      </c>
      <c r="Q1049" s="29" t="str">
        <f>IFERROR("",'Corporate Gifting Order Form'!R1061)</f>
        <v/>
      </c>
      <c r="R1049" s="29" t="str">
        <f>IFERROR("",'Corporate Gifting Order Form'!S1061)</f>
        <v/>
      </c>
      <c r="S1049" s="28" t="str">
        <f>_xlfn.IFNA(IF(B1046="Yes",(VLOOKUP(R1049,Gifts!B1045:D1052,2,FALSE)),(VLOOKUP(R1049,Gifts!B1045:D1052,3,FALSE))),"")</f>
        <v/>
      </c>
    </row>
    <row r="1050" spans="1:19" x14ac:dyDescent="0.25">
      <c r="A1050" s="44" t="str">
        <f>IF('Corporate Gifting Order Form'!B1062="","",'Corporate Gifting Order Form'!B1062)</f>
        <v/>
      </c>
      <c r="B1050" s="29" t="str">
        <f>IF('Corporate Gifting Order Form'!C1062="","",'Corporate Gifting Order Form'!C1062)</f>
        <v/>
      </c>
      <c r="C1050" s="29" t="str">
        <f>IF('Corporate Gifting Order Form'!D1062="","",'Corporate Gifting Order Form'!D1062)</f>
        <v/>
      </c>
      <c r="D1050" s="29" t="str">
        <f>IF('Corporate Gifting Order Form'!E1062="","",'Corporate Gifting Order Form'!E1062)</f>
        <v/>
      </c>
      <c r="E1050" s="29" t="str">
        <f>IF('Corporate Gifting Order Form'!F1062="","",'Corporate Gifting Order Form'!F1062)</f>
        <v/>
      </c>
      <c r="F1050" s="29" t="str">
        <f>IF('Corporate Gifting Order Form'!G1062="","",'Corporate Gifting Order Form'!G1062)</f>
        <v/>
      </c>
      <c r="G1050" s="29" t="str">
        <f>IF('Corporate Gifting Order Form'!H1062="","",'Corporate Gifting Order Form'!H1062)</f>
        <v/>
      </c>
      <c r="H1050" s="29" t="str">
        <f>IF('Corporate Gifting Order Form'!I1062="","",'Corporate Gifting Order Form'!I1062)</f>
        <v/>
      </c>
      <c r="I1050" s="45" t="str">
        <f>IF('Corporate Gifting Order Form'!J1062="","",'Corporate Gifting Order Form'!J1062)</f>
        <v/>
      </c>
      <c r="J1050" s="28" t="str">
        <f t="shared" si="33"/>
        <v/>
      </c>
      <c r="K1050" s="33" t="str">
        <f>IF('Corporate Gifting Order Form'!K1062="","",'Corporate Gifting Order Form'!K1062)</f>
        <v/>
      </c>
      <c r="L1050" s="29" t="str">
        <f>IF('Corporate Gifting Order Form'!L1062="","",'Corporate Gifting Order Form'!L1062)</f>
        <v/>
      </c>
      <c r="M1050" s="29" t="str">
        <f>IF('Corporate Gifting Order Form'!M1062="","",'Corporate Gifting Order Form'!M1062)</f>
        <v/>
      </c>
      <c r="N1050" s="44" t="str">
        <f>IF('Corporate Gifting Order Form'!N1062="","",'Corporate Gifting Order Form'!N1062)</f>
        <v/>
      </c>
      <c r="O1050" s="29" t="str">
        <f>IFERROR("",'Corporate Gifting Order Form'!P1062)</f>
        <v/>
      </c>
      <c r="P1050" s="28" t="str">
        <f t="shared" si="34"/>
        <v/>
      </c>
      <c r="Q1050" s="29" t="str">
        <f>IFERROR("",'Corporate Gifting Order Form'!R1062)</f>
        <v/>
      </c>
      <c r="R1050" s="29" t="str">
        <f>IFERROR("",'Corporate Gifting Order Form'!S1062)</f>
        <v/>
      </c>
      <c r="S1050" s="28" t="str">
        <f>_xlfn.IFNA(IF(B1047="Yes",(VLOOKUP(R1050,Gifts!B1046:D1053,2,FALSE)),(VLOOKUP(R1050,Gifts!B1046:D1053,3,FALSE))),"")</f>
        <v/>
      </c>
    </row>
    <row r="1051" spans="1:19" x14ac:dyDescent="0.25">
      <c r="A1051" s="44" t="str">
        <f>IF('Corporate Gifting Order Form'!B1063="","",'Corporate Gifting Order Form'!B1063)</f>
        <v/>
      </c>
      <c r="B1051" s="29" t="str">
        <f>IF('Corporate Gifting Order Form'!C1063="","",'Corporate Gifting Order Form'!C1063)</f>
        <v/>
      </c>
      <c r="C1051" s="29" t="str">
        <f>IF('Corporate Gifting Order Form'!D1063="","",'Corporate Gifting Order Form'!D1063)</f>
        <v/>
      </c>
      <c r="D1051" s="29" t="str">
        <f>IF('Corporate Gifting Order Form'!E1063="","",'Corporate Gifting Order Form'!E1063)</f>
        <v/>
      </c>
      <c r="E1051" s="29" t="str">
        <f>IF('Corporate Gifting Order Form'!F1063="","",'Corporate Gifting Order Form'!F1063)</f>
        <v/>
      </c>
      <c r="F1051" s="29" t="str">
        <f>IF('Corporate Gifting Order Form'!G1063="","",'Corporate Gifting Order Form'!G1063)</f>
        <v/>
      </c>
      <c r="G1051" s="29" t="str">
        <f>IF('Corporate Gifting Order Form'!H1063="","",'Corporate Gifting Order Form'!H1063)</f>
        <v/>
      </c>
      <c r="H1051" s="29" t="str">
        <f>IF('Corporate Gifting Order Form'!I1063="","",'Corporate Gifting Order Form'!I1063)</f>
        <v/>
      </c>
      <c r="I1051" s="45" t="str">
        <f>IF('Corporate Gifting Order Form'!J1063="","",'Corporate Gifting Order Form'!J1063)</f>
        <v/>
      </c>
      <c r="J1051" s="28" t="str">
        <f t="shared" si="33"/>
        <v/>
      </c>
      <c r="K1051" s="33" t="str">
        <f>IF('Corporate Gifting Order Form'!K1063="","",'Corporate Gifting Order Form'!K1063)</f>
        <v/>
      </c>
      <c r="L1051" s="29" t="str">
        <f>IF('Corporate Gifting Order Form'!L1063="","",'Corporate Gifting Order Form'!L1063)</f>
        <v/>
      </c>
      <c r="M1051" s="29" t="str">
        <f>IF('Corporate Gifting Order Form'!M1063="","",'Corporate Gifting Order Form'!M1063)</f>
        <v/>
      </c>
      <c r="N1051" s="44" t="str">
        <f>IF('Corporate Gifting Order Form'!N1063="","",'Corporate Gifting Order Form'!N1063)</f>
        <v/>
      </c>
      <c r="O1051" s="29" t="str">
        <f>IFERROR("",'Corporate Gifting Order Form'!P1063)</f>
        <v/>
      </c>
      <c r="P1051" s="28" t="str">
        <f t="shared" si="34"/>
        <v/>
      </c>
      <c r="Q1051" s="29" t="str">
        <f>IFERROR("",'Corporate Gifting Order Form'!R1063)</f>
        <v/>
      </c>
      <c r="R1051" s="29" t="str">
        <f>IFERROR("",'Corporate Gifting Order Form'!S1063)</f>
        <v/>
      </c>
      <c r="S1051" s="28" t="str">
        <f>_xlfn.IFNA(IF(B1048="Yes",(VLOOKUP(R1051,Gifts!B1047:D1054,2,FALSE)),(VLOOKUP(R1051,Gifts!B1047:D1054,3,FALSE))),"")</f>
        <v/>
      </c>
    </row>
    <row r="1052" spans="1:19" x14ac:dyDescent="0.25">
      <c r="A1052" s="44" t="str">
        <f>IF('Corporate Gifting Order Form'!B1064="","",'Corporate Gifting Order Form'!B1064)</f>
        <v/>
      </c>
      <c r="B1052" s="29" t="str">
        <f>IF('Corporate Gifting Order Form'!C1064="","",'Corporate Gifting Order Form'!C1064)</f>
        <v/>
      </c>
      <c r="C1052" s="29" t="str">
        <f>IF('Corporate Gifting Order Form'!D1064="","",'Corporate Gifting Order Form'!D1064)</f>
        <v/>
      </c>
      <c r="D1052" s="29" t="str">
        <f>IF('Corporate Gifting Order Form'!E1064="","",'Corporate Gifting Order Form'!E1064)</f>
        <v/>
      </c>
      <c r="E1052" s="29" t="str">
        <f>IF('Corporate Gifting Order Form'!F1064="","",'Corporate Gifting Order Form'!F1064)</f>
        <v/>
      </c>
      <c r="F1052" s="29" t="str">
        <f>IF('Corporate Gifting Order Form'!G1064="","",'Corporate Gifting Order Form'!G1064)</f>
        <v/>
      </c>
      <c r="G1052" s="29" t="str">
        <f>IF('Corporate Gifting Order Form'!H1064="","",'Corporate Gifting Order Form'!H1064)</f>
        <v/>
      </c>
      <c r="H1052" s="29" t="str">
        <f>IF('Corporate Gifting Order Form'!I1064="","",'Corporate Gifting Order Form'!I1064)</f>
        <v/>
      </c>
      <c r="I1052" s="45" t="str">
        <f>IF('Corporate Gifting Order Form'!J1064="","",'Corporate Gifting Order Form'!J1064)</f>
        <v/>
      </c>
      <c r="J1052" s="28" t="str">
        <f t="shared" si="33"/>
        <v/>
      </c>
      <c r="K1052" s="33" t="str">
        <f>IF('Corporate Gifting Order Form'!K1064="","",'Corporate Gifting Order Form'!K1064)</f>
        <v/>
      </c>
      <c r="L1052" s="29" t="str">
        <f>IF('Corporate Gifting Order Form'!L1064="","",'Corporate Gifting Order Form'!L1064)</f>
        <v/>
      </c>
      <c r="M1052" s="29" t="str">
        <f>IF('Corporate Gifting Order Form'!M1064="","",'Corporate Gifting Order Form'!M1064)</f>
        <v/>
      </c>
      <c r="N1052" s="44" t="str">
        <f>IF('Corporate Gifting Order Form'!N1064="","",'Corporate Gifting Order Form'!N1064)</f>
        <v/>
      </c>
      <c r="O1052" s="29" t="str">
        <f>IFERROR("",'Corporate Gifting Order Form'!P1064)</f>
        <v/>
      </c>
      <c r="P1052" s="28" t="str">
        <f t="shared" si="34"/>
        <v/>
      </c>
      <c r="Q1052" s="29" t="str">
        <f>IFERROR("",'Corporate Gifting Order Form'!R1064)</f>
        <v/>
      </c>
      <c r="R1052" s="29" t="str">
        <f>IFERROR("",'Corporate Gifting Order Form'!S1064)</f>
        <v/>
      </c>
      <c r="S1052" s="28" t="str">
        <f>_xlfn.IFNA(IF(B1049="Yes",(VLOOKUP(R1052,Gifts!B1048:D1055,2,FALSE)),(VLOOKUP(R1052,Gifts!B1048:D1055,3,FALSE))),"")</f>
        <v/>
      </c>
    </row>
    <row r="1053" spans="1:19" x14ac:dyDescent="0.25">
      <c r="A1053" s="44" t="str">
        <f>IF('Corporate Gifting Order Form'!B1065="","",'Corporate Gifting Order Form'!B1065)</f>
        <v/>
      </c>
      <c r="B1053" s="29" t="str">
        <f>IF('Corporate Gifting Order Form'!C1065="","",'Corporate Gifting Order Form'!C1065)</f>
        <v/>
      </c>
      <c r="C1053" s="29" t="str">
        <f>IF('Corporate Gifting Order Form'!D1065="","",'Corporate Gifting Order Form'!D1065)</f>
        <v/>
      </c>
      <c r="D1053" s="29" t="str">
        <f>IF('Corporate Gifting Order Form'!E1065="","",'Corporate Gifting Order Form'!E1065)</f>
        <v/>
      </c>
      <c r="E1053" s="29" t="str">
        <f>IF('Corporate Gifting Order Form'!F1065="","",'Corporate Gifting Order Form'!F1065)</f>
        <v/>
      </c>
      <c r="F1053" s="29" t="str">
        <f>IF('Corporate Gifting Order Form'!G1065="","",'Corporate Gifting Order Form'!G1065)</f>
        <v/>
      </c>
      <c r="G1053" s="29" t="str">
        <f>IF('Corporate Gifting Order Form'!H1065="","",'Corporate Gifting Order Form'!H1065)</f>
        <v/>
      </c>
      <c r="H1053" s="29" t="str">
        <f>IF('Corporate Gifting Order Form'!I1065="","",'Corporate Gifting Order Form'!I1065)</f>
        <v/>
      </c>
      <c r="I1053" s="45" t="str">
        <f>IF('Corporate Gifting Order Form'!J1065="","",'Corporate Gifting Order Form'!J1065)</f>
        <v/>
      </c>
      <c r="J1053" s="28" t="str">
        <f t="shared" si="33"/>
        <v/>
      </c>
      <c r="K1053" s="33" t="str">
        <f>IF('Corporate Gifting Order Form'!K1065="","",'Corporate Gifting Order Form'!K1065)</f>
        <v/>
      </c>
      <c r="L1053" s="29" t="str">
        <f>IF('Corporate Gifting Order Form'!L1065="","",'Corporate Gifting Order Form'!L1065)</f>
        <v/>
      </c>
      <c r="M1053" s="29" t="str">
        <f>IF('Corporate Gifting Order Form'!M1065="","",'Corporate Gifting Order Form'!M1065)</f>
        <v/>
      </c>
      <c r="N1053" s="44" t="str">
        <f>IF('Corporate Gifting Order Form'!N1065="","",'Corporate Gifting Order Form'!N1065)</f>
        <v/>
      </c>
      <c r="O1053" s="29" t="str">
        <f>IFERROR("",'Corporate Gifting Order Form'!P1065)</f>
        <v/>
      </c>
      <c r="P1053" s="28" t="str">
        <f t="shared" si="34"/>
        <v/>
      </c>
      <c r="Q1053" s="29" t="str">
        <f>IFERROR("",'Corporate Gifting Order Form'!R1065)</f>
        <v/>
      </c>
      <c r="R1053" s="29" t="str">
        <f>IFERROR("",'Corporate Gifting Order Form'!S1065)</f>
        <v/>
      </c>
      <c r="S1053" s="28" t="str">
        <f>_xlfn.IFNA(IF(B1050="Yes",(VLOOKUP(R1053,Gifts!B1049:D1056,2,FALSE)),(VLOOKUP(R1053,Gifts!B1049:D1056,3,FALSE))),"")</f>
        <v/>
      </c>
    </row>
    <row r="1054" spans="1:19" x14ac:dyDescent="0.25">
      <c r="A1054" s="44" t="str">
        <f>IF('Corporate Gifting Order Form'!B1066="","",'Corporate Gifting Order Form'!B1066)</f>
        <v/>
      </c>
      <c r="B1054" s="29" t="str">
        <f>IF('Corporate Gifting Order Form'!C1066="","",'Corporate Gifting Order Form'!C1066)</f>
        <v/>
      </c>
      <c r="C1054" s="29" t="str">
        <f>IF('Corporate Gifting Order Form'!D1066="","",'Corporate Gifting Order Form'!D1066)</f>
        <v/>
      </c>
      <c r="D1054" s="29" t="str">
        <f>IF('Corporate Gifting Order Form'!E1066="","",'Corporate Gifting Order Form'!E1066)</f>
        <v/>
      </c>
      <c r="E1054" s="29" t="str">
        <f>IF('Corporate Gifting Order Form'!F1066="","",'Corporate Gifting Order Form'!F1066)</f>
        <v/>
      </c>
      <c r="F1054" s="29" t="str">
        <f>IF('Corporate Gifting Order Form'!G1066="","",'Corporate Gifting Order Form'!G1066)</f>
        <v/>
      </c>
      <c r="G1054" s="29" t="str">
        <f>IF('Corporate Gifting Order Form'!H1066="","",'Corporate Gifting Order Form'!H1066)</f>
        <v/>
      </c>
      <c r="H1054" s="29" t="str">
        <f>IF('Corporate Gifting Order Form'!I1066="","",'Corporate Gifting Order Form'!I1066)</f>
        <v/>
      </c>
      <c r="I1054" s="45" t="str">
        <f>IF('Corporate Gifting Order Form'!J1066="","",'Corporate Gifting Order Form'!J1066)</f>
        <v/>
      </c>
      <c r="J1054" s="28" t="str">
        <f t="shared" si="33"/>
        <v/>
      </c>
      <c r="K1054" s="33" t="str">
        <f>IF('Corporate Gifting Order Form'!K1066="","",'Corporate Gifting Order Form'!K1066)</f>
        <v/>
      </c>
      <c r="L1054" s="29" t="str">
        <f>IF('Corporate Gifting Order Form'!L1066="","",'Corporate Gifting Order Form'!L1066)</f>
        <v/>
      </c>
      <c r="M1054" s="29" t="str">
        <f>IF('Corporate Gifting Order Form'!M1066="","",'Corporate Gifting Order Form'!M1066)</f>
        <v/>
      </c>
      <c r="N1054" s="44" t="str">
        <f>IF('Corporate Gifting Order Form'!N1066="","",'Corporate Gifting Order Form'!N1066)</f>
        <v/>
      </c>
      <c r="O1054" s="29" t="str">
        <f>IFERROR("",'Corporate Gifting Order Form'!P1066)</f>
        <v/>
      </c>
      <c r="P1054" s="28" t="str">
        <f t="shared" si="34"/>
        <v/>
      </c>
      <c r="Q1054" s="29" t="str">
        <f>IFERROR("",'Corporate Gifting Order Form'!R1066)</f>
        <v/>
      </c>
      <c r="R1054" s="29" t="str">
        <f>IFERROR("",'Corporate Gifting Order Form'!S1066)</f>
        <v/>
      </c>
      <c r="S1054" s="28" t="str">
        <f>_xlfn.IFNA(IF(B1051="Yes",(VLOOKUP(R1054,Gifts!B1050:D1057,2,FALSE)),(VLOOKUP(R1054,Gifts!B1050:D1057,3,FALSE))),"")</f>
        <v/>
      </c>
    </row>
    <row r="1055" spans="1:19" x14ac:dyDescent="0.25">
      <c r="A1055" s="44" t="str">
        <f>IF('Corporate Gifting Order Form'!B1067="","",'Corporate Gifting Order Form'!B1067)</f>
        <v/>
      </c>
      <c r="B1055" s="29" t="str">
        <f>IF('Corporate Gifting Order Form'!C1067="","",'Corporate Gifting Order Form'!C1067)</f>
        <v/>
      </c>
      <c r="C1055" s="29" t="str">
        <f>IF('Corporate Gifting Order Form'!D1067="","",'Corporate Gifting Order Form'!D1067)</f>
        <v/>
      </c>
      <c r="D1055" s="29" t="str">
        <f>IF('Corporate Gifting Order Form'!E1067="","",'Corporate Gifting Order Form'!E1067)</f>
        <v/>
      </c>
      <c r="E1055" s="29" t="str">
        <f>IF('Corporate Gifting Order Form'!F1067="","",'Corporate Gifting Order Form'!F1067)</f>
        <v/>
      </c>
      <c r="F1055" s="29" t="str">
        <f>IF('Corporate Gifting Order Form'!G1067="","",'Corporate Gifting Order Form'!G1067)</f>
        <v/>
      </c>
      <c r="G1055" s="29" t="str">
        <f>IF('Corporate Gifting Order Form'!H1067="","",'Corporate Gifting Order Form'!H1067)</f>
        <v/>
      </c>
      <c r="H1055" s="29" t="str">
        <f>IF('Corporate Gifting Order Form'!I1067="","",'Corporate Gifting Order Form'!I1067)</f>
        <v/>
      </c>
      <c r="I1055" s="45" t="str">
        <f>IF('Corporate Gifting Order Form'!J1067="","",'Corporate Gifting Order Form'!J1067)</f>
        <v/>
      </c>
      <c r="J1055" s="28" t="str">
        <f t="shared" si="33"/>
        <v/>
      </c>
      <c r="K1055" s="33" t="str">
        <f>IF('Corporate Gifting Order Form'!K1067="","",'Corporate Gifting Order Form'!K1067)</f>
        <v/>
      </c>
      <c r="L1055" s="29" t="str">
        <f>IF('Corporate Gifting Order Form'!L1067="","",'Corporate Gifting Order Form'!L1067)</f>
        <v/>
      </c>
      <c r="M1055" s="29" t="str">
        <f>IF('Corporate Gifting Order Form'!M1067="","",'Corporate Gifting Order Form'!M1067)</f>
        <v/>
      </c>
      <c r="N1055" s="44" t="str">
        <f>IF('Corporate Gifting Order Form'!N1067="","",'Corporate Gifting Order Form'!N1067)</f>
        <v/>
      </c>
      <c r="O1055" s="29" t="str">
        <f>IFERROR("",'Corporate Gifting Order Form'!P1067)</f>
        <v/>
      </c>
      <c r="P1055" s="28" t="str">
        <f t="shared" si="34"/>
        <v/>
      </c>
      <c r="Q1055" s="29" t="str">
        <f>IFERROR("",'Corporate Gifting Order Form'!R1067)</f>
        <v/>
      </c>
      <c r="R1055" s="29" t="str">
        <f>IFERROR("",'Corporate Gifting Order Form'!S1067)</f>
        <v/>
      </c>
      <c r="S1055" s="28" t="str">
        <f>_xlfn.IFNA(IF(B1052="Yes",(VLOOKUP(R1055,Gifts!B1051:D1058,2,FALSE)),(VLOOKUP(R1055,Gifts!B1051:D1058,3,FALSE))),"")</f>
        <v/>
      </c>
    </row>
    <row r="1056" spans="1:19" x14ac:dyDescent="0.25">
      <c r="A1056" s="44" t="str">
        <f>IF('Corporate Gifting Order Form'!B1068="","",'Corporate Gifting Order Form'!B1068)</f>
        <v/>
      </c>
      <c r="B1056" s="29" t="str">
        <f>IF('Corporate Gifting Order Form'!C1068="","",'Corporate Gifting Order Form'!C1068)</f>
        <v/>
      </c>
      <c r="C1056" s="29" t="str">
        <f>IF('Corporate Gifting Order Form'!D1068="","",'Corporate Gifting Order Form'!D1068)</f>
        <v/>
      </c>
      <c r="D1056" s="29" t="str">
        <f>IF('Corporate Gifting Order Form'!E1068="","",'Corporate Gifting Order Form'!E1068)</f>
        <v/>
      </c>
      <c r="E1056" s="29" t="str">
        <f>IF('Corporate Gifting Order Form'!F1068="","",'Corporate Gifting Order Form'!F1068)</f>
        <v/>
      </c>
      <c r="F1056" s="29" t="str">
        <f>IF('Corporate Gifting Order Form'!G1068="","",'Corporate Gifting Order Form'!G1068)</f>
        <v/>
      </c>
      <c r="G1056" s="29" t="str">
        <f>IF('Corporate Gifting Order Form'!H1068="","",'Corporate Gifting Order Form'!H1068)</f>
        <v/>
      </c>
      <c r="H1056" s="29" t="str">
        <f>IF('Corporate Gifting Order Form'!I1068="","",'Corporate Gifting Order Form'!I1068)</f>
        <v/>
      </c>
      <c r="I1056" s="45" t="str">
        <f>IF('Corporate Gifting Order Form'!J1068="","",'Corporate Gifting Order Form'!J1068)</f>
        <v/>
      </c>
      <c r="J1056" s="28" t="str">
        <f t="shared" si="33"/>
        <v/>
      </c>
      <c r="K1056" s="33" t="str">
        <f>IF('Corporate Gifting Order Form'!K1068="","",'Corporate Gifting Order Form'!K1068)</f>
        <v/>
      </c>
      <c r="L1056" s="29" t="str">
        <f>IF('Corporate Gifting Order Form'!L1068="","",'Corporate Gifting Order Form'!L1068)</f>
        <v/>
      </c>
      <c r="M1056" s="29" t="str">
        <f>IF('Corporate Gifting Order Form'!M1068="","",'Corporate Gifting Order Form'!M1068)</f>
        <v/>
      </c>
      <c r="N1056" s="44" t="str">
        <f>IF('Corporate Gifting Order Form'!N1068="","",'Corporate Gifting Order Form'!N1068)</f>
        <v/>
      </c>
      <c r="O1056" s="29" t="str">
        <f>IFERROR("",'Corporate Gifting Order Form'!P1068)</f>
        <v/>
      </c>
      <c r="P1056" s="28" t="str">
        <f t="shared" si="34"/>
        <v/>
      </c>
      <c r="Q1056" s="29" t="str">
        <f>IFERROR("",'Corporate Gifting Order Form'!R1068)</f>
        <v/>
      </c>
      <c r="R1056" s="29" t="str">
        <f>IFERROR("",'Corporate Gifting Order Form'!S1068)</f>
        <v/>
      </c>
      <c r="S1056" s="28" t="str">
        <f>_xlfn.IFNA(IF(B1053="Yes",(VLOOKUP(R1056,Gifts!B1052:D1059,2,FALSE)),(VLOOKUP(R1056,Gifts!B1052:D1059,3,FALSE))),"")</f>
        <v/>
      </c>
    </row>
    <row r="1057" spans="1:19" x14ac:dyDescent="0.25">
      <c r="A1057" s="44" t="str">
        <f>IF('Corporate Gifting Order Form'!B1069="","",'Corporate Gifting Order Form'!B1069)</f>
        <v/>
      </c>
      <c r="B1057" s="29" t="str">
        <f>IF('Corporate Gifting Order Form'!C1069="","",'Corporate Gifting Order Form'!C1069)</f>
        <v/>
      </c>
      <c r="C1057" s="29" t="str">
        <f>IF('Corporate Gifting Order Form'!D1069="","",'Corporate Gifting Order Form'!D1069)</f>
        <v/>
      </c>
      <c r="D1057" s="29" t="str">
        <f>IF('Corporate Gifting Order Form'!E1069="","",'Corporate Gifting Order Form'!E1069)</f>
        <v/>
      </c>
      <c r="E1057" s="29" t="str">
        <f>IF('Corporate Gifting Order Form'!F1069="","",'Corporate Gifting Order Form'!F1069)</f>
        <v/>
      </c>
      <c r="F1057" s="29" t="str">
        <f>IF('Corporate Gifting Order Form'!G1069="","",'Corporate Gifting Order Form'!G1069)</f>
        <v/>
      </c>
      <c r="G1057" s="29" t="str">
        <f>IF('Corporate Gifting Order Form'!H1069="","",'Corporate Gifting Order Form'!H1069)</f>
        <v/>
      </c>
      <c r="H1057" s="29" t="str">
        <f>IF('Corporate Gifting Order Form'!I1069="","",'Corporate Gifting Order Form'!I1069)</f>
        <v/>
      </c>
      <c r="I1057" s="45" t="str">
        <f>IF('Corporate Gifting Order Form'!J1069="","",'Corporate Gifting Order Form'!J1069)</f>
        <v/>
      </c>
      <c r="J1057" s="28" t="str">
        <f t="shared" si="33"/>
        <v/>
      </c>
      <c r="K1057" s="33" t="str">
        <f>IF('Corporate Gifting Order Form'!K1069="","",'Corporate Gifting Order Form'!K1069)</f>
        <v/>
      </c>
      <c r="L1057" s="29" t="str">
        <f>IF('Corporate Gifting Order Form'!L1069="","",'Corporate Gifting Order Form'!L1069)</f>
        <v/>
      </c>
      <c r="M1057" s="29" t="str">
        <f>IF('Corporate Gifting Order Form'!M1069="","",'Corporate Gifting Order Form'!M1069)</f>
        <v/>
      </c>
      <c r="N1057" s="44" t="str">
        <f>IF('Corporate Gifting Order Form'!N1069="","",'Corporate Gifting Order Form'!N1069)</f>
        <v/>
      </c>
      <c r="O1057" s="29" t="str">
        <f>IFERROR("",'Corporate Gifting Order Form'!P1069)</f>
        <v/>
      </c>
      <c r="P1057" s="28" t="str">
        <f t="shared" si="34"/>
        <v/>
      </c>
      <c r="Q1057" s="29" t="str">
        <f>IFERROR("",'Corporate Gifting Order Form'!R1069)</f>
        <v/>
      </c>
      <c r="R1057" s="29" t="str">
        <f>IFERROR("",'Corporate Gifting Order Form'!S1069)</f>
        <v/>
      </c>
      <c r="S1057" s="28" t="str">
        <f>_xlfn.IFNA(IF(B1054="Yes",(VLOOKUP(R1057,Gifts!B1053:D1060,2,FALSE)),(VLOOKUP(R1057,Gifts!B1053:D1060,3,FALSE))),"")</f>
        <v/>
      </c>
    </row>
    <row r="1058" spans="1:19" x14ac:dyDescent="0.25">
      <c r="A1058" s="44" t="str">
        <f>IF('Corporate Gifting Order Form'!B1070="","",'Corporate Gifting Order Form'!B1070)</f>
        <v/>
      </c>
      <c r="B1058" s="29" t="str">
        <f>IF('Corporate Gifting Order Form'!C1070="","",'Corporate Gifting Order Form'!C1070)</f>
        <v/>
      </c>
      <c r="C1058" s="29" t="str">
        <f>IF('Corporate Gifting Order Form'!D1070="","",'Corporate Gifting Order Form'!D1070)</f>
        <v/>
      </c>
      <c r="D1058" s="29" t="str">
        <f>IF('Corporate Gifting Order Form'!E1070="","",'Corporate Gifting Order Form'!E1070)</f>
        <v/>
      </c>
      <c r="E1058" s="29" t="str">
        <f>IF('Corporate Gifting Order Form'!F1070="","",'Corporate Gifting Order Form'!F1070)</f>
        <v/>
      </c>
      <c r="F1058" s="29" t="str">
        <f>IF('Corporate Gifting Order Form'!G1070="","",'Corporate Gifting Order Form'!G1070)</f>
        <v/>
      </c>
      <c r="G1058" s="29" t="str">
        <f>IF('Corporate Gifting Order Form'!H1070="","",'Corporate Gifting Order Form'!H1070)</f>
        <v/>
      </c>
      <c r="H1058" s="29" t="str">
        <f>IF('Corporate Gifting Order Form'!I1070="","",'Corporate Gifting Order Form'!I1070)</f>
        <v/>
      </c>
      <c r="I1058" s="45" t="str">
        <f>IF('Corporate Gifting Order Form'!J1070="","",'Corporate Gifting Order Form'!J1070)</f>
        <v/>
      </c>
      <c r="J1058" s="28" t="str">
        <f t="shared" si="33"/>
        <v/>
      </c>
      <c r="K1058" s="33" t="str">
        <f>IF('Corporate Gifting Order Form'!K1070="","",'Corporate Gifting Order Form'!K1070)</f>
        <v/>
      </c>
      <c r="L1058" s="29" t="str">
        <f>IF('Corporate Gifting Order Form'!L1070="","",'Corporate Gifting Order Form'!L1070)</f>
        <v/>
      </c>
      <c r="M1058" s="29" t="str">
        <f>IF('Corporate Gifting Order Form'!M1070="","",'Corporate Gifting Order Form'!M1070)</f>
        <v/>
      </c>
      <c r="N1058" s="44" t="str">
        <f>IF('Corporate Gifting Order Form'!N1070="","",'Corporate Gifting Order Form'!N1070)</f>
        <v/>
      </c>
      <c r="O1058" s="29" t="str">
        <f>IFERROR("",'Corporate Gifting Order Form'!P1070)</f>
        <v/>
      </c>
      <c r="P1058" s="28" t="str">
        <f t="shared" si="34"/>
        <v/>
      </c>
      <c r="Q1058" s="29" t="str">
        <f>IFERROR("",'Corporate Gifting Order Form'!R1070)</f>
        <v/>
      </c>
      <c r="R1058" s="29" t="str">
        <f>IFERROR("",'Corporate Gifting Order Form'!S1070)</f>
        <v/>
      </c>
      <c r="S1058" s="28" t="str">
        <f>_xlfn.IFNA(IF(B1055="Yes",(VLOOKUP(R1058,Gifts!B1054:D1061,2,FALSE)),(VLOOKUP(R1058,Gifts!B1054:D1061,3,FALSE))),"")</f>
        <v/>
      </c>
    </row>
    <row r="1059" spans="1:19" x14ac:dyDescent="0.25">
      <c r="A1059" s="44" t="str">
        <f>IF('Corporate Gifting Order Form'!B1071="","",'Corporate Gifting Order Form'!B1071)</f>
        <v/>
      </c>
      <c r="B1059" s="29" t="str">
        <f>IF('Corporate Gifting Order Form'!C1071="","",'Corporate Gifting Order Form'!C1071)</f>
        <v/>
      </c>
      <c r="C1059" s="29" t="str">
        <f>IF('Corporate Gifting Order Form'!D1071="","",'Corporate Gifting Order Form'!D1071)</f>
        <v/>
      </c>
      <c r="D1059" s="29" t="str">
        <f>IF('Corporate Gifting Order Form'!E1071="","",'Corporate Gifting Order Form'!E1071)</f>
        <v/>
      </c>
      <c r="E1059" s="29" t="str">
        <f>IF('Corporate Gifting Order Form'!F1071="","",'Corporate Gifting Order Form'!F1071)</f>
        <v/>
      </c>
      <c r="F1059" s="29" t="str">
        <f>IF('Corporate Gifting Order Form'!G1071="","",'Corporate Gifting Order Form'!G1071)</f>
        <v/>
      </c>
      <c r="G1059" s="29" t="str">
        <f>IF('Corporate Gifting Order Form'!H1071="","",'Corporate Gifting Order Form'!H1071)</f>
        <v/>
      </c>
      <c r="H1059" s="29" t="str">
        <f>IF('Corporate Gifting Order Form'!I1071="","",'Corporate Gifting Order Form'!I1071)</f>
        <v/>
      </c>
      <c r="I1059" s="45" t="str">
        <f>IF('Corporate Gifting Order Form'!J1071="","",'Corporate Gifting Order Form'!J1071)</f>
        <v/>
      </c>
      <c r="J1059" s="28" t="str">
        <f t="shared" si="33"/>
        <v/>
      </c>
      <c r="K1059" s="33" t="str">
        <f>IF('Corporate Gifting Order Form'!K1071="","",'Corporate Gifting Order Form'!K1071)</f>
        <v/>
      </c>
      <c r="L1059" s="29" t="str">
        <f>IF('Corporate Gifting Order Form'!L1071="","",'Corporate Gifting Order Form'!L1071)</f>
        <v/>
      </c>
      <c r="M1059" s="29" t="str">
        <f>IF('Corporate Gifting Order Form'!M1071="","",'Corporate Gifting Order Form'!M1071)</f>
        <v/>
      </c>
      <c r="N1059" s="44" t="str">
        <f>IF('Corporate Gifting Order Form'!N1071="","",'Corporate Gifting Order Form'!N1071)</f>
        <v/>
      </c>
      <c r="O1059" s="29" t="str">
        <f>IFERROR("",'Corporate Gifting Order Form'!P1071)</f>
        <v/>
      </c>
      <c r="P1059" s="28" t="str">
        <f t="shared" si="34"/>
        <v/>
      </c>
      <c r="Q1059" s="29" t="str">
        <f>IFERROR("",'Corporate Gifting Order Form'!R1071)</f>
        <v/>
      </c>
      <c r="R1059" s="29" t="str">
        <f>IFERROR("",'Corporate Gifting Order Form'!S1071)</f>
        <v/>
      </c>
      <c r="S1059" s="28" t="str">
        <f>_xlfn.IFNA(IF(B1056="Yes",(VLOOKUP(R1059,Gifts!B1055:D1062,2,FALSE)),(VLOOKUP(R1059,Gifts!B1055:D1062,3,FALSE))),"")</f>
        <v/>
      </c>
    </row>
    <row r="1060" spans="1:19" x14ac:dyDescent="0.25">
      <c r="A1060" s="44" t="str">
        <f>IF('Corporate Gifting Order Form'!B1072="","",'Corporate Gifting Order Form'!B1072)</f>
        <v/>
      </c>
      <c r="B1060" s="29" t="str">
        <f>IF('Corporate Gifting Order Form'!C1072="","",'Corporate Gifting Order Form'!C1072)</f>
        <v/>
      </c>
      <c r="C1060" s="29" t="str">
        <f>IF('Corporate Gifting Order Form'!D1072="","",'Corporate Gifting Order Form'!D1072)</f>
        <v/>
      </c>
      <c r="D1060" s="29" t="str">
        <f>IF('Corporate Gifting Order Form'!E1072="","",'Corporate Gifting Order Form'!E1072)</f>
        <v/>
      </c>
      <c r="E1060" s="29" t="str">
        <f>IF('Corporate Gifting Order Form'!F1072="","",'Corporate Gifting Order Form'!F1072)</f>
        <v/>
      </c>
      <c r="F1060" s="29" t="str">
        <f>IF('Corporate Gifting Order Form'!G1072="","",'Corporate Gifting Order Form'!G1072)</f>
        <v/>
      </c>
      <c r="G1060" s="29" t="str">
        <f>IF('Corporate Gifting Order Form'!H1072="","",'Corporate Gifting Order Form'!H1072)</f>
        <v/>
      </c>
      <c r="H1060" s="29" t="str">
        <f>IF('Corporate Gifting Order Form'!I1072="","",'Corporate Gifting Order Form'!I1072)</f>
        <v/>
      </c>
      <c r="I1060" s="45" t="str">
        <f>IF('Corporate Gifting Order Form'!J1072="","",'Corporate Gifting Order Form'!J1072)</f>
        <v/>
      </c>
      <c r="J1060" s="28" t="str">
        <f t="shared" si="33"/>
        <v/>
      </c>
      <c r="K1060" s="33" t="str">
        <f>IF('Corporate Gifting Order Form'!K1072="","",'Corporate Gifting Order Form'!K1072)</f>
        <v/>
      </c>
      <c r="L1060" s="29" t="str">
        <f>IF('Corporate Gifting Order Form'!L1072="","",'Corporate Gifting Order Form'!L1072)</f>
        <v/>
      </c>
      <c r="M1060" s="29" t="str">
        <f>IF('Corporate Gifting Order Form'!M1072="","",'Corporate Gifting Order Form'!M1072)</f>
        <v/>
      </c>
      <c r="N1060" s="44" t="str">
        <f>IF('Corporate Gifting Order Form'!N1072="","",'Corporate Gifting Order Form'!N1072)</f>
        <v/>
      </c>
      <c r="O1060" s="29" t="str">
        <f>IFERROR("",'Corporate Gifting Order Form'!P1072)</f>
        <v/>
      </c>
      <c r="P1060" s="28" t="str">
        <f t="shared" si="34"/>
        <v/>
      </c>
      <c r="Q1060" s="29" t="str">
        <f>IFERROR("",'Corporate Gifting Order Form'!R1072)</f>
        <v/>
      </c>
      <c r="R1060" s="29" t="str">
        <f>IFERROR("",'Corporate Gifting Order Form'!S1072)</f>
        <v/>
      </c>
      <c r="S1060" s="28" t="str">
        <f>_xlfn.IFNA(IF(B1057="Yes",(VLOOKUP(R1060,Gifts!B1056:D1063,2,FALSE)),(VLOOKUP(R1060,Gifts!B1056:D1063,3,FALSE))),"")</f>
        <v/>
      </c>
    </row>
    <row r="1061" spans="1:19" x14ac:dyDescent="0.25">
      <c r="A1061" s="44" t="str">
        <f>IF('Corporate Gifting Order Form'!B1073="","",'Corporate Gifting Order Form'!B1073)</f>
        <v/>
      </c>
      <c r="B1061" s="29" t="str">
        <f>IF('Corporate Gifting Order Form'!C1073="","",'Corporate Gifting Order Form'!C1073)</f>
        <v/>
      </c>
      <c r="C1061" s="29" t="str">
        <f>IF('Corporate Gifting Order Form'!D1073="","",'Corporate Gifting Order Form'!D1073)</f>
        <v/>
      </c>
      <c r="D1061" s="29" t="str">
        <f>IF('Corporate Gifting Order Form'!E1073="","",'Corporate Gifting Order Form'!E1073)</f>
        <v/>
      </c>
      <c r="E1061" s="29" t="str">
        <f>IF('Corporate Gifting Order Form'!F1073="","",'Corporate Gifting Order Form'!F1073)</f>
        <v/>
      </c>
      <c r="F1061" s="29" t="str">
        <f>IF('Corporate Gifting Order Form'!G1073="","",'Corporate Gifting Order Form'!G1073)</f>
        <v/>
      </c>
      <c r="G1061" s="29" t="str">
        <f>IF('Corporate Gifting Order Form'!H1073="","",'Corporate Gifting Order Form'!H1073)</f>
        <v/>
      </c>
      <c r="H1061" s="29" t="str">
        <f>IF('Corporate Gifting Order Form'!I1073="","",'Corporate Gifting Order Form'!I1073)</f>
        <v/>
      </c>
      <c r="I1061" s="45" t="str">
        <f>IF('Corporate Gifting Order Form'!J1073="","",'Corporate Gifting Order Form'!J1073)</f>
        <v/>
      </c>
      <c r="J1061" s="28" t="str">
        <f t="shared" si="33"/>
        <v/>
      </c>
      <c r="K1061" s="33" t="str">
        <f>IF('Corporate Gifting Order Form'!K1073="","",'Corporate Gifting Order Form'!K1073)</f>
        <v/>
      </c>
      <c r="L1061" s="29" t="str">
        <f>IF('Corporate Gifting Order Form'!L1073="","",'Corporate Gifting Order Form'!L1073)</f>
        <v/>
      </c>
      <c r="M1061" s="29" t="str">
        <f>IF('Corporate Gifting Order Form'!M1073="","",'Corporate Gifting Order Form'!M1073)</f>
        <v/>
      </c>
      <c r="N1061" s="44" t="str">
        <f>IF('Corporate Gifting Order Form'!N1073="","",'Corporate Gifting Order Form'!N1073)</f>
        <v/>
      </c>
      <c r="O1061" s="29" t="str">
        <f>IFERROR("",'Corporate Gifting Order Form'!P1073)</f>
        <v/>
      </c>
      <c r="P1061" s="28" t="str">
        <f t="shared" si="34"/>
        <v/>
      </c>
      <c r="Q1061" s="29" t="str">
        <f>IFERROR("",'Corporate Gifting Order Form'!R1073)</f>
        <v/>
      </c>
      <c r="R1061" s="29" t="str">
        <f>IFERROR("",'Corporate Gifting Order Form'!S1073)</f>
        <v/>
      </c>
      <c r="S1061" s="28" t="str">
        <f>_xlfn.IFNA(IF(B1058="Yes",(VLOOKUP(R1061,Gifts!B1057:D1064,2,FALSE)),(VLOOKUP(R1061,Gifts!B1057:D1064,3,FALSE))),"")</f>
        <v/>
      </c>
    </row>
    <row r="1062" spans="1:19" x14ac:dyDescent="0.25">
      <c r="A1062" s="44" t="str">
        <f>IF('Corporate Gifting Order Form'!B1074="","",'Corporate Gifting Order Form'!B1074)</f>
        <v/>
      </c>
      <c r="B1062" s="29" t="str">
        <f>IF('Corporate Gifting Order Form'!C1074="","",'Corporate Gifting Order Form'!C1074)</f>
        <v/>
      </c>
      <c r="C1062" s="29" t="str">
        <f>IF('Corporate Gifting Order Form'!D1074="","",'Corporate Gifting Order Form'!D1074)</f>
        <v/>
      </c>
      <c r="D1062" s="29" t="str">
        <f>IF('Corporate Gifting Order Form'!E1074="","",'Corporate Gifting Order Form'!E1074)</f>
        <v/>
      </c>
      <c r="E1062" s="29" t="str">
        <f>IF('Corporate Gifting Order Form'!F1074="","",'Corporate Gifting Order Form'!F1074)</f>
        <v/>
      </c>
      <c r="F1062" s="29" t="str">
        <f>IF('Corporate Gifting Order Form'!G1074="","",'Corporate Gifting Order Form'!G1074)</f>
        <v/>
      </c>
      <c r="G1062" s="29" t="str">
        <f>IF('Corporate Gifting Order Form'!H1074="","",'Corporate Gifting Order Form'!H1074)</f>
        <v/>
      </c>
      <c r="H1062" s="29" t="str">
        <f>IF('Corporate Gifting Order Form'!I1074="","",'Corporate Gifting Order Form'!I1074)</f>
        <v/>
      </c>
      <c r="I1062" s="45" t="str">
        <f>IF('Corporate Gifting Order Form'!J1074="","",'Corporate Gifting Order Form'!J1074)</f>
        <v/>
      </c>
      <c r="J1062" s="28" t="str">
        <f t="shared" si="33"/>
        <v/>
      </c>
      <c r="K1062" s="33" t="str">
        <f>IF('Corporate Gifting Order Form'!K1074="","",'Corporate Gifting Order Form'!K1074)</f>
        <v/>
      </c>
      <c r="L1062" s="29" t="str">
        <f>IF('Corporate Gifting Order Form'!L1074="","",'Corporate Gifting Order Form'!L1074)</f>
        <v/>
      </c>
      <c r="M1062" s="29" t="str">
        <f>IF('Corporate Gifting Order Form'!M1074="","",'Corporate Gifting Order Form'!M1074)</f>
        <v/>
      </c>
      <c r="N1062" s="44" t="str">
        <f>IF('Corporate Gifting Order Form'!N1074="","",'Corporate Gifting Order Form'!N1074)</f>
        <v/>
      </c>
      <c r="O1062" s="29" t="str">
        <f>IFERROR("",'Corporate Gifting Order Form'!P1074)</f>
        <v/>
      </c>
      <c r="P1062" s="28" t="str">
        <f t="shared" si="34"/>
        <v/>
      </c>
      <c r="Q1062" s="29" t="str">
        <f>IFERROR("",'Corporate Gifting Order Form'!R1074)</f>
        <v/>
      </c>
      <c r="R1062" s="29" t="str">
        <f>IFERROR("",'Corporate Gifting Order Form'!S1074)</f>
        <v/>
      </c>
      <c r="S1062" s="28" t="str">
        <f>_xlfn.IFNA(IF(B1059="Yes",(VLOOKUP(R1062,Gifts!B1058:D1065,2,FALSE)),(VLOOKUP(R1062,Gifts!B1058:D1065,3,FALSE))),"")</f>
        <v/>
      </c>
    </row>
    <row r="1063" spans="1:19" x14ac:dyDescent="0.25">
      <c r="A1063" s="44" t="str">
        <f>IF('Corporate Gifting Order Form'!B1075="","",'Corporate Gifting Order Form'!B1075)</f>
        <v/>
      </c>
      <c r="B1063" s="29" t="str">
        <f>IF('Corporate Gifting Order Form'!C1075="","",'Corporate Gifting Order Form'!C1075)</f>
        <v/>
      </c>
      <c r="C1063" s="29" t="str">
        <f>IF('Corporate Gifting Order Form'!D1075="","",'Corporate Gifting Order Form'!D1075)</f>
        <v/>
      </c>
      <c r="D1063" s="29" t="str">
        <f>IF('Corporate Gifting Order Form'!E1075="","",'Corporate Gifting Order Form'!E1075)</f>
        <v/>
      </c>
      <c r="E1063" s="29" t="str">
        <f>IF('Corporate Gifting Order Form'!F1075="","",'Corporate Gifting Order Form'!F1075)</f>
        <v/>
      </c>
      <c r="F1063" s="29" t="str">
        <f>IF('Corporate Gifting Order Form'!G1075="","",'Corporate Gifting Order Form'!G1075)</f>
        <v/>
      </c>
      <c r="G1063" s="29" t="str">
        <f>IF('Corporate Gifting Order Form'!H1075="","",'Corporate Gifting Order Form'!H1075)</f>
        <v/>
      </c>
      <c r="H1063" s="29" t="str">
        <f>IF('Corporate Gifting Order Form'!I1075="","",'Corporate Gifting Order Form'!I1075)</f>
        <v/>
      </c>
      <c r="I1063" s="45" t="str">
        <f>IF('Corporate Gifting Order Form'!J1075="","",'Corporate Gifting Order Form'!J1075)</f>
        <v/>
      </c>
      <c r="J1063" s="28" t="str">
        <f t="shared" si="33"/>
        <v/>
      </c>
      <c r="K1063" s="33" t="str">
        <f>IF('Corporate Gifting Order Form'!K1075="","",'Corporate Gifting Order Form'!K1075)</f>
        <v/>
      </c>
      <c r="L1063" s="29" t="str">
        <f>IF('Corporate Gifting Order Form'!L1075="","",'Corporate Gifting Order Form'!L1075)</f>
        <v/>
      </c>
      <c r="M1063" s="29" t="str">
        <f>IF('Corporate Gifting Order Form'!M1075="","",'Corporate Gifting Order Form'!M1075)</f>
        <v/>
      </c>
      <c r="N1063" s="44" t="str">
        <f>IF('Corporate Gifting Order Form'!N1075="","",'Corporate Gifting Order Form'!N1075)</f>
        <v/>
      </c>
      <c r="O1063" s="29" t="str">
        <f>IFERROR("",'Corporate Gifting Order Form'!P1075)</f>
        <v/>
      </c>
      <c r="P1063" s="28" t="str">
        <f t="shared" si="34"/>
        <v/>
      </c>
      <c r="Q1063" s="29" t="str">
        <f>IFERROR("",'Corporate Gifting Order Form'!R1075)</f>
        <v/>
      </c>
      <c r="R1063" s="29" t="str">
        <f>IFERROR("",'Corporate Gifting Order Form'!S1075)</f>
        <v/>
      </c>
      <c r="S1063" s="28" t="str">
        <f>_xlfn.IFNA(IF(B1060="Yes",(VLOOKUP(R1063,Gifts!B1059:D1066,2,FALSE)),(VLOOKUP(R1063,Gifts!B1059:D1066,3,FALSE))),"")</f>
        <v/>
      </c>
    </row>
    <row r="1064" spans="1:19" x14ac:dyDescent="0.25">
      <c r="A1064" s="44" t="str">
        <f>IF('Corporate Gifting Order Form'!B1076="","",'Corporate Gifting Order Form'!B1076)</f>
        <v/>
      </c>
      <c r="B1064" s="29" t="str">
        <f>IF('Corporate Gifting Order Form'!C1076="","",'Corporate Gifting Order Form'!C1076)</f>
        <v/>
      </c>
      <c r="C1064" s="29" t="str">
        <f>IF('Corporate Gifting Order Form'!D1076="","",'Corporate Gifting Order Form'!D1076)</f>
        <v/>
      </c>
      <c r="D1064" s="29" t="str">
        <f>IF('Corporate Gifting Order Form'!E1076="","",'Corporate Gifting Order Form'!E1076)</f>
        <v/>
      </c>
      <c r="E1064" s="29" t="str">
        <f>IF('Corporate Gifting Order Form'!F1076="","",'Corporate Gifting Order Form'!F1076)</f>
        <v/>
      </c>
      <c r="F1064" s="29" t="str">
        <f>IF('Corporate Gifting Order Form'!G1076="","",'Corporate Gifting Order Form'!G1076)</f>
        <v/>
      </c>
      <c r="G1064" s="29" t="str">
        <f>IF('Corporate Gifting Order Form'!H1076="","",'Corporate Gifting Order Form'!H1076)</f>
        <v/>
      </c>
      <c r="H1064" s="29" t="str">
        <f>IF('Corporate Gifting Order Form'!I1076="","",'Corporate Gifting Order Form'!I1076)</f>
        <v/>
      </c>
      <c r="I1064" s="45" t="str">
        <f>IF('Corporate Gifting Order Form'!J1076="","",'Corporate Gifting Order Form'!J1076)</f>
        <v/>
      </c>
      <c r="J1064" s="28" t="str">
        <f t="shared" si="33"/>
        <v/>
      </c>
      <c r="K1064" s="33" t="str">
        <f>IF('Corporate Gifting Order Form'!K1076="","",'Corporate Gifting Order Form'!K1076)</f>
        <v/>
      </c>
      <c r="L1064" s="29" t="str">
        <f>IF('Corporate Gifting Order Form'!L1076="","",'Corporate Gifting Order Form'!L1076)</f>
        <v/>
      </c>
      <c r="M1064" s="29" t="str">
        <f>IF('Corporate Gifting Order Form'!M1076="","",'Corporate Gifting Order Form'!M1076)</f>
        <v/>
      </c>
      <c r="N1064" s="44" t="str">
        <f>IF('Corporate Gifting Order Form'!N1076="","",'Corporate Gifting Order Form'!N1076)</f>
        <v/>
      </c>
      <c r="O1064" s="29" t="str">
        <f>IFERROR("",'Corporate Gifting Order Form'!P1076)</f>
        <v/>
      </c>
      <c r="P1064" s="28" t="str">
        <f t="shared" si="34"/>
        <v/>
      </c>
      <c r="Q1064" s="29" t="str">
        <f>IFERROR("",'Corporate Gifting Order Form'!R1076)</f>
        <v/>
      </c>
      <c r="R1064" s="29" t="str">
        <f>IFERROR("",'Corporate Gifting Order Form'!S1076)</f>
        <v/>
      </c>
      <c r="S1064" s="28" t="str">
        <f>_xlfn.IFNA(IF(B1061="Yes",(VLOOKUP(R1064,Gifts!B1060:D1067,2,FALSE)),(VLOOKUP(R1064,Gifts!B1060:D1067,3,FALSE))),"")</f>
        <v/>
      </c>
    </row>
    <row r="1065" spans="1:19" x14ac:dyDescent="0.25">
      <c r="A1065" s="44" t="str">
        <f>IF('Corporate Gifting Order Form'!B1077="","",'Corporate Gifting Order Form'!B1077)</f>
        <v/>
      </c>
      <c r="B1065" s="29" t="str">
        <f>IF('Corporate Gifting Order Form'!C1077="","",'Corporate Gifting Order Form'!C1077)</f>
        <v/>
      </c>
      <c r="C1065" s="29" t="str">
        <f>IF('Corporate Gifting Order Form'!D1077="","",'Corporate Gifting Order Form'!D1077)</f>
        <v/>
      </c>
      <c r="D1065" s="29" t="str">
        <f>IF('Corporate Gifting Order Form'!E1077="","",'Corporate Gifting Order Form'!E1077)</f>
        <v/>
      </c>
      <c r="E1065" s="29" t="str">
        <f>IF('Corporate Gifting Order Form'!F1077="","",'Corporate Gifting Order Form'!F1077)</f>
        <v/>
      </c>
      <c r="F1065" s="29" t="str">
        <f>IF('Corporate Gifting Order Form'!G1077="","",'Corporate Gifting Order Form'!G1077)</f>
        <v/>
      </c>
      <c r="G1065" s="29" t="str">
        <f>IF('Corporate Gifting Order Form'!H1077="","",'Corporate Gifting Order Form'!H1077)</f>
        <v/>
      </c>
      <c r="H1065" s="29" t="str">
        <f>IF('Corporate Gifting Order Form'!I1077="","",'Corporate Gifting Order Form'!I1077)</f>
        <v/>
      </c>
      <c r="I1065" s="45" t="str">
        <f>IF('Corporate Gifting Order Form'!J1077="","",'Corporate Gifting Order Form'!J1077)</f>
        <v/>
      </c>
      <c r="J1065" s="28" t="str">
        <f t="shared" si="33"/>
        <v/>
      </c>
      <c r="K1065" s="33" t="str">
        <f>IF('Corporate Gifting Order Form'!K1077="","",'Corporate Gifting Order Form'!K1077)</f>
        <v/>
      </c>
      <c r="L1065" s="29" t="str">
        <f>IF('Corporate Gifting Order Form'!L1077="","",'Corporate Gifting Order Form'!L1077)</f>
        <v/>
      </c>
      <c r="M1065" s="29" t="str">
        <f>IF('Corporate Gifting Order Form'!M1077="","",'Corporate Gifting Order Form'!M1077)</f>
        <v/>
      </c>
      <c r="N1065" s="44" t="str">
        <f>IF('Corporate Gifting Order Form'!N1077="","",'Corporate Gifting Order Form'!N1077)</f>
        <v/>
      </c>
      <c r="O1065" s="29" t="str">
        <f>IFERROR("",'Corporate Gifting Order Form'!P1077)</f>
        <v/>
      </c>
      <c r="P1065" s="28" t="str">
        <f t="shared" si="34"/>
        <v/>
      </c>
      <c r="Q1065" s="29" t="str">
        <f>IFERROR("",'Corporate Gifting Order Form'!R1077)</f>
        <v/>
      </c>
      <c r="R1065" s="29" t="str">
        <f>IFERROR("",'Corporate Gifting Order Form'!S1077)</f>
        <v/>
      </c>
      <c r="S1065" s="28" t="str">
        <f>_xlfn.IFNA(IF(B1062="Yes",(VLOOKUP(R1065,Gifts!B1061:D1068,2,FALSE)),(VLOOKUP(R1065,Gifts!B1061:D1068,3,FALSE))),"")</f>
        <v/>
      </c>
    </row>
    <row r="1066" spans="1:19" x14ac:dyDescent="0.25">
      <c r="A1066" s="44" t="str">
        <f>IF('Corporate Gifting Order Form'!B1078="","",'Corporate Gifting Order Form'!B1078)</f>
        <v/>
      </c>
      <c r="B1066" s="29" t="str">
        <f>IF('Corporate Gifting Order Form'!C1078="","",'Corporate Gifting Order Form'!C1078)</f>
        <v/>
      </c>
      <c r="C1066" s="29" t="str">
        <f>IF('Corporate Gifting Order Form'!D1078="","",'Corporate Gifting Order Form'!D1078)</f>
        <v/>
      </c>
      <c r="D1066" s="29" t="str">
        <f>IF('Corporate Gifting Order Form'!E1078="","",'Corporate Gifting Order Form'!E1078)</f>
        <v/>
      </c>
      <c r="E1066" s="29" t="str">
        <f>IF('Corporate Gifting Order Form'!F1078="","",'Corporate Gifting Order Form'!F1078)</f>
        <v/>
      </c>
      <c r="F1066" s="29" t="str">
        <f>IF('Corporate Gifting Order Form'!G1078="","",'Corporate Gifting Order Form'!G1078)</f>
        <v/>
      </c>
      <c r="G1066" s="29" t="str">
        <f>IF('Corporate Gifting Order Form'!H1078="","",'Corporate Gifting Order Form'!H1078)</f>
        <v/>
      </c>
      <c r="H1066" s="29" t="str">
        <f>IF('Corporate Gifting Order Form'!I1078="","",'Corporate Gifting Order Form'!I1078)</f>
        <v/>
      </c>
      <c r="I1066" s="45" t="str">
        <f>IF('Corporate Gifting Order Form'!J1078="","",'Corporate Gifting Order Form'!J1078)</f>
        <v/>
      </c>
      <c r="J1066" s="28" t="str">
        <f t="shared" si="33"/>
        <v/>
      </c>
      <c r="K1066" s="33" t="str">
        <f>IF('Corporate Gifting Order Form'!K1078="","",'Corporate Gifting Order Form'!K1078)</f>
        <v/>
      </c>
      <c r="L1066" s="29" t="str">
        <f>IF('Corporate Gifting Order Form'!L1078="","",'Corporate Gifting Order Form'!L1078)</f>
        <v/>
      </c>
      <c r="M1066" s="29" t="str">
        <f>IF('Corporate Gifting Order Form'!M1078="","",'Corporate Gifting Order Form'!M1078)</f>
        <v/>
      </c>
      <c r="N1066" s="44" t="str">
        <f>IF('Corporate Gifting Order Form'!N1078="","",'Corporate Gifting Order Form'!N1078)</f>
        <v/>
      </c>
      <c r="O1066" s="29" t="str">
        <f>IFERROR("",'Corporate Gifting Order Form'!P1078)</f>
        <v/>
      </c>
      <c r="P1066" s="28" t="str">
        <f t="shared" si="34"/>
        <v/>
      </c>
      <c r="Q1066" s="29" t="str">
        <f>IFERROR("",'Corporate Gifting Order Form'!R1078)</f>
        <v/>
      </c>
      <c r="R1066" s="29" t="str">
        <f>IFERROR("",'Corporate Gifting Order Form'!S1078)</f>
        <v/>
      </c>
      <c r="S1066" s="28" t="str">
        <f>_xlfn.IFNA(IF(B1063="Yes",(VLOOKUP(R1066,Gifts!B1062:D1069,2,FALSE)),(VLOOKUP(R1066,Gifts!B1062:D1069,3,FALSE))),"")</f>
        <v/>
      </c>
    </row>
    <row r="1067" spans="1:19" x14ac:dyDescent="0.25">
      <c r="A1067" s="44" t="str">
        <f>IF('Corporate Gifting Order Form'!B1079="","",'Corporate Gifting Order Form'!B1079)</f>
        <v/>
      </c>
      <c r="B1067" s="29" t="str">
        <f>IF('Corporate Gifting Order Form'!C1079="","",'Corporate Gifting Order Form'!C1079)</f>
        <v/>
      </c>
      <c r="C1067" s="29" t="str">
        <f>IF('Corporate Gifting Order Form'!D1079="","",'Corporate Gifting Order Form'!D1079)</f>
        <v/>
      </c>
      <c r="D1067" s="29" t="str">
        <f>IF('Corporate Gifting Order Form'!E1079="","",'Corporate Gifting Order Form'!E1079)</f>
        <v/>
      </c>
      <c r="E1067" s="29" t="str">
        <f>IF('Corporate Gifting Order Form'!F1079="","",'Corporate Gifting Order Form'!F1079)</f>
        <v/>
      </c>
      <c r="F1067" s="29" t="str">
        <f>IF('Corporate Gifting Order Form'!G1079="","",'Corporate Gifting Order Form'!G1079)</f>
        <v/>
      </c>
      <c r="G1067" s="29" t="str">
        <f>IF('Corporate Gifting Order Form'!H1079="","",'Corporate Gifting Order Form'!H1079)</f>
        <v/>
      </c>
      <c r="H1067" s="29" t="str">
        <f>IF('Corporate Gifting Order Form'!I1079="","",'Corporate Gifting Order Form'!I1079)</f>
        <v/>
      </c>
      <c r="I1067" s="45" t="str">
        <f>IF('Corporate Gifting Order Form'!J1079="","",'Corporate Gifting Order Form'!J1079)</f>
        <v/>
      </c>
      <c r="J1067" s="28" t="str">
        <f t="shared" si="33"/>
        <v/>
      </c>
      <c r="K1067" s="33" t="str">
        <f>IF('Corporate Gifting Order Form'!K1079="","",'Corporate Gifting Order Form'!K1079)</f>
        <v/>
      </c>
      <c r="L1067" s="29" t="str">
        <f>IF('Corporate Gifting Order Form'!L1079="","",'Corporate Gifting Order Form'!L1079)</f>
        <v/>
      </c>
      <c r="M1067" s="29" t="str">
        <f>IF('Corporate Gifting Order Form'!M1079="","",'Corporate Gifting Order Form'!M1079)</f>
        <v/>
      </c>
      <c r="N1067" s="44" t="str">
        <f>IF('Corporate Gifting Order Form'!N1079="","",'Corporate Gifting Order Form'!N1079)</f>
        <v/>
      </c>
      <c r="O1067" s="29" t="str">
        <f>IFERROR("",'Corporate Gifting Order Form'!P1079)</f>
        <v/>
      </c>
      <c r="P1067" s="28" t="str">
        <f t="shared" si="34"/>
        <v/>
      </c>
      <c r="Q1067" s="29" t="str">
        <f>IFERROR("",'Corporate Gifting Order Form'!R1079)</f>
        <v/>
      </c>
      <c r="R1067" s="29" t="str">
        <f>IFERROR("",'Corporate Gifting Order Form'!S1079)</f>
        <v/>
      </c>
      <c r="S1067" s="28" t="str">
        <f>_xlfn.IFNA(IF(B1064="Yes",(VLOOKUP(R1067,Gifts!B1063:D1070,2,FALSE)),(VLOOKUP(R1067,Gifts!B1063:D1070,3,FALSE))),"")</f>
        <v/>
      </c>
    </row>
    <row r="1068" spans="1:19" x14ac:dyDescent="0.25">
      <c r="A1068" s="44" t="str">
        <f>IF('Corporate Gifting Order Form'!B1080="","",'Corporate Gifting Order Form'!B1080)</f>
        <v/>
      </c>
      <c r="B1068" s="29" t="str">
        <f>IF('Corporate Gifting Order Form'!C1080="","",'Corporate Gifting Order Form'!C1080)</f>
        <v/>
      </c>
      <c r="C1068" s="29" t="str">
        <f>IF('Corporate Gifting Order Form'!D1080="","",'Corporate Gifting Order Form'!D1080)</f>
        <v/>
      </c>
      <c r="D1068" s="29" t="str">
        <f>IF('Corporate Gifting Order Form'!E1080="","",'Corporate Gifting Order Form'!E1080)</f>
        <v/>
      </c>
      <c r="E1068" s="29" t="str">
        <f>IF('Corporate Gifting Order Form'!F1080="","",'Corporate Gifting Order Form'!F1080)</f>
        <v/>
      </c>
      <c r="F1068" s="29" t="str">
        <f>IF('Corporate Gifting Order Form'!G1080="","",'Corporate Gifting Order Form'!G1080)</f>
        <v/>
      </c>
      <c r="G1068" s="29" t="str">
        <f>IF('Corporate Gifting Order Form'!H1080="","",'Corporate Gifting Order Form'!H1080)</f>
        <v/>
      </c>
      <c r="H1068" s="29" t="str">
        <f>IF('Corporate Gifting Order Form'!I1080="","",'Corporate Gifting Order Form'!I1080)</f>
        <v/>
      </c>
      <c r="I1068" s="45" t="str">
        <f>IF('Corporate Gifting Order Form'!J1080="","",'Corporate Gifting Order Form'!J1080)</f>
        <v/>
      </c>
      <c r="J1068" s="28" t="str">
        <f t="shared" si="33"/>
        <v/>
      </c>
      <c r="K1068" s="33" t="str">
        <f>IF('Corporate Gifting Order Form'!K1080="","",'Corporate Gifting Order Form'!K1080)</f>
        <v/>
      </c>
      <c r="L1068" s="29" t="str">
        <f>IF('Corporate Gifting Order Form'!L1080="","",'Corporate Gifting Order Form'!L1080)</f>
        <v/>
      </c>
      <c r="M1068" s="29" t="str">
        <f>IF('Corporate Gifting Order Form'!M1080="","",'Corporate Gifting Order Form'!M1080)</f>
        <v/>
      </c>
      <c r="N1068" s="44" t="str">
        <f>IF('Corporate Gifting Order Form'!N1080="","",'Corporate Gifting Order Form'!N1080)</f>
        <v/>
      </c>
      <c r="O1068" s="29" t="str">
        <f>IFERROR("",'Corporate Gifting Order Form'!P1080)</f>
        <v/>
      </c>
      <c r="P1068" s="28" t="str">
        <f t="shared" si="34"/>
        <v/>
      </c>
      <c r="Q1068" s="29" t="str">
        <f>IFERROR("",'Corporate Gifting Order Form'!R1080)</f>
        <v/>
      </c>
      <c r="R1068" s="29" t="str">
        <f>IFERROR("",'Corporate Gifting Order Form'!S1080)</f>
        <v/>
      </c>
      <c r="S1068" s="28" t="str">
        <f>_xlfn.IFNA(IF(B1065="Yes",(VLOOKUP(R1068,Gifts!B1064:D1071,2,FALSE)),(VLOOKUP(R1068,Gifts!B1064:D1071,3,FALSE))),"")</f>
        <v/>
      </c>
    </row>
    <row r="1069" spans="1:19" x14ac:dyDescent="0.25">
      <c r="A1069" s="44" t="str">
        <f>IF('Corporate Gifting Order Form'!B1081="","",'Corporate Gifting Order Form'!B1081)</f>
        <v/>
      </c>
      <c r="B1069" s="29" t="str">
        <f>IF('Corporate Gifting Order Form'!C1081="","",'Corporate Gifting Order Form'!C1081)</f>
        <v/>
      </c>
      <c r="C1069" s="29" t="str">
        <f>IF('Corporate Gifting Order Form'!D1081="","",'Corporate Gifting Order Form'!D1081)</f>
        <v/>
      </c>
      <c r="D1069" s="29" t="str">
        <f>IF('Corporate Gifting Order Form'!E1081="","",'Corporate Gifting Order Form'!E1081)</f>
        <v/>
      </c>
      <c r="E1069" s="29" t="str">
        <f>IF('Corporate Gifting Order Form'!F1081="","",'Corporate Gifting Order Form'!F1081)</f>
        <v/>
      </c>
      <c r="F1069" s="29" t="str">
        <f>IF('Corporate Gifting Order Form'!G1081="","",'Corporate Gifting Order Form'!G1081)</f>
        <v/>
      </c>
      <c r="G1069" s="29" t="str">
        <f>IF('Corporate Gifting Order Form'!H1081="","",'Corporate Gifting Order Form'!H1081)</f>
        <v/>
      </c>
      <c r="H1069" s="29" t="str">
        <f>IF('Corporate Gifting Order Form'!I1081="","",'Corporate Gifting Order Form'!I1081)</f>
        <v/>
      </c>
      <c r="I1069" s="45" t="str">
        <f>IF('Corporate Gifting Order Form'!J1081="","",'Corporate Gifting Order Form'!J1081)</f>
        <v/>
      </c>
      <c r="J1069" s="28" t="str">
        <f t="shared" si="33"/>
        <v/>
      </c>
      <c r="K1069" s="33" t="str">
        <f>IF('Corporate Gifting Order Form'!K1081="","",'Corporate Gifting Order Form'!K1081)</f>
        <v/>
      </c>
      <c r="L1069" s="29" t="str">
        <f>IF('Corporate Gifting Order Form'!L1081="","",'Corporate Gifting Order Form'!L1081)</f>
        <v/>
      </c>
      <c r="M1069" s="29" t="str">
        <f>IF('Corporate Gifting Order Form'!M1081="","",'Corporate Gifting Order Form'!M1081)</f>
        <v/>
      </c>
      <c r="N1069" s="44" t="str">
        <f>IF('Corporate Gifting Order Form'!N1081="","",'Corporate Gifting Order Form'!N1081)</f>
        <v/>
      </c>
      <c r="O1069" s="29" t="str">
        <f>IFERROR("",'Corporate Gifting Order Form'!P1081)</f>
        <v/>
      </c>
      <c r="P1069" s="28" t="str">
        <f t="shared" si="34"/>
        <v/>
      </c>
      <c r="Q1069" s="29" t="str">
        <f>IFERROR("",'Corporate Gifting Order Form'!R1081)</f>
        <v/>
      </c>
      <c r="R1069" s="29" t="str">
        <f>IFERROR("",'Corporate Gifting Order Form'!S1081)</f>
        <v/>
      </c>
      <c r="S1069" s="28" t="str">
        <f>_xlfn.IFNA(IF(B1066="Yes",(VLOOKUP(R1069,Gifts!B1065:D1072,2,FALSE)),(VLOOKUP(R1069,Gifts!B1065:D1072,3,FALSE))),"")</f>
        <v/>
      </c>
    </row>
    <row r="1070" spans="1:19" x14ac:dyDescent="0.25">
      <c r="A1070" s="44" t="str">
        <f>IF('Corporate Gifting Order Form'!B1082="","",'Corporate Gifting Order Form'!B1082)</f>
        <v/>
      </c>
      <c r="B1070" s="29" t="str">
        <f>IF('Corporate Gifting Order Form'!C1082="","",'Corporate Gifting Order Form'!C1082)</f>
        <v/>
      </c>
      <c r="C1070" s="29" t="str">
        <f>IF('Corporate Gifting Order Form'!D1082="","",'Corporate Gifting Order Form'!D1082)</f>
        <v/>
      </c>
      <c r="D1070" s="29" t="str">
        <f>IF('Corporate Gifting Order Form'!E1082="","",'Corporate Gifting Order Form'!E1082)</f>
        <v/>
      </c>
      <c r="E1070" s="29" t="str">
        <f>IF('Corporate Gifting Order Form'!F1082="","",'Corporate Gifting Order Form'!F1082)</f>
        <v/>
      </c>
      <c r="F1070" s="29" t="str">
        <f>IF('Corporate Gifting Order Form'!G1082="","",'Corporate Gifting Order Form'!G1082)</f>
        <v/>
      </c>
      <c r="G1070" s="29" t="str">
        <f>IF('Corporate Gifting Order Form'!H1082="","",'Corporate Gifting Order Form'!H1082)</f>
        <v/>
      </c>
      <c r="H1070" s="29" t="str">
        <f>IF('Corporate Gifting Order Form'!I1082="","",'Corporate Gifting Order Form'!I1082)</f>
        <v/>
      </c>
      <c r="I1070" s="45" t="str">
        <f>IF('Corporate Gifting Order Form'!J1082="","",'Corporate Gifting Order Form'!J1082)</f>
        <v/>
      </c>
      <c r="J1070" s="28" t="str">
        <f t="shared" si="33"/>
        <v/>
      </c>
      <c r="K1070" s="33" t="str">
        <f>IF('Corporate Gifting Order Form'!K1082="","",'Corporate Gifting Order Form'!K1082)</f>
        <v/>
      </c>
      <c r="L1070" s="29" t="str">
        <f>IF('Corporate Gifting Order Form'!L1082="","",'Corporate Gifting Order Form'!L1082)</f>
        <v/>
      </c>
      <c r="M1070" s="29" t="str">
        <f>IF('Corporate Gifting Order Form'!M1082="","",'Corporate Gifting Order Form'!M1082)</f>
        <v/>
      </c>
      <c r="N1070" s="44" t="str">
        <f>IF('Corporate Gifting Order Form'!N1082="","",'Corporate Gifting Order Form'!N1082)</f>
        <v/>
      </c>
      <c r="O1070" s="29" t="str">
        <f>IFERROR("",'Corporate Gifting Order Form'!P1082)</f>
        <v/>
      </c>
      <c r="P1070" s="28" t="str">
        <f t="shared" si="34"/>
        <v/>
      </c>
      <c r="Q1070" s="29" t="str">
        <f>IFERROR("",'Corporate Gifting Order Form'!R1082)</f>
        <v/>
      </c>
      <c r="R1070" s="29" t="str">
        <f>IFERROR("",'Corporate Gifting Order Form'!S1082)</f>
        <v/>
      </c>
      <c r="S1070" s="28" t="str">
        <f>_xlfn.IFNA(IF(B1067="Yes",(VLOOKUP(R1070,Gifts!B1066:D1073,2,FALSE)),(VLOOKUP(R1070,Gifts!B1066:D1073,3,FALSE))),"")</f>
        <v/>
      </c>
    </row>
    <row r="1071" spans="1:19" x14ac:dyDescent="0.25">
      <c r="A1071" s="44" t="str">
        <f>IF('Corporate Gifting Order Form'!B1083="","",'Corporate Gifting Order Form'!B1083)</f>
        <v/>
      </c>
      <c r="B1071" s="29" t="str">
        <f>IF('Corporate Gifting Order Form'!C1083="","",'Corporate Gifting Order Form'!C1083)</f>
        <v/>
      </c>
      <c r="C1071" s="29" t="str">
        <f>IF('Corporate Gifting Order Form'!D1083="","",'Corporate Gifting Order Form'!D1083)</f>
        <v/>
      </c>
      <c r="D1071" s="29" t="str">
        <f>IF('Corporate Gifting Order Form'!E1083="","",'Corporate Gifting Order Form'!E1083)</f>
        <v/>
      </c>
      <c r="E1071" s="29" t="str">
        <f>IF('Corporate Gifting Order Form'!F1083="","",'Corporate Gifting Order Form'!F1083)</f>
        <v/>
      </c>
      <c r="F1071" s="29" t="str">
        <f>IF('Corporate Gifting Order Form'!G1083="","",'Corporate Gifting Order Form'!G1083)</f>
        <v/>
      </c>
      <c r="G1071" s="29" t="str">
        <f>IF('Corporate Gifting Order Form'!H1083="","",'Corporate Gifting Order Form'!H1083)</f>
        <v/>
      </c>
      <c r="H1071" s="29" t="str">
        <f>IF('Corporate Gifting Order Form'!I1083="","",'Corporate Gifting Order Form'!I1083)</f>
        <v/>
      </c>
      <c r="I1071" s="45" t="str">
        <f>IF('Corporate Gifting Order Form'!J1083="","",'Corporate Gifting Order Form'!J1083)</f>
        <v/>
      </c>
      <c r="J1071" s="28" t="str">
        <f t="shared" si="33"/>
        <v/>
      </c>
      <c r="K1071" s="33" t="str">
        <f>IF('Corporate Gifting Order Form'!K1083="","",'Corporate Gifting Order Form'!K1083)</f>
        <v/>
      </c>
      <c r="L1071" s="29" t="str">
        <f>IF('Corporate Gifting Order Form'!L1083="","",'Corporate Gifting Order Form'!L1083)</f>
        <v/>
      </c>
      <c r="M1071" s="29" t="str">
        <f>IF('Corporate Gifting Order Form'!M1083="","",'Corporate Gifting Order Form'!M1083)</f>
        <v/>
      </c>
      <c r="N1071" s="44" t="str">
        <f>IF('Corporate Gifting Order Form'!N1083="","",'Corporate Gifting Order Form'!N1083)</f>
        <v/>
      </c>
      <c r="O1071" s="29" t="str">
        <f>IFERROR("",'Corporate Gifting Order Form'!P1083)</f>
        <v/>
      </c>
      <c r="P1071" s="28" t="str">
        <f t="shared" si="34"/>
        <v/>
      </c>
      <c r="Q1071" s="29" t="str">
        <f>IFERROR("",'Corporate Gifting Order Form'!R1083)</f>
        <v/>
      </c>
      <c r="R1071" s="29" t="str">
        <f>IFERROR("",'Corporate Gifting Order Form'!S1083)</f>
        <v/>
      </c>
      <c r="S1071" s="28" t="str">
        <f>_xlfn.IFNA(IF(B1068="Yes",(VLOOKUP(R1071,Gifts!B1067:D1074,2,FALSE)),(VLOOKUP(R1071,Gifts!B1067:D1074,3,FALSE))),"")</f>
        <v/>
      </c>
    </row>
    <row r="1072" spans="1:19" x14ac:dyDescent="0.25">
      <c r="A1072" s="44" t="str">
        <f>IF('Corporate Gifting Order Form'!B1084="","",'Corporate Gifting Order Form'!B1084)</f>
        <v/>
      </c>
      <c r="B1072" s="29" t="str">
        <f>IF('Corporate Gifting Order Form'!C1084="","",'Corporate Gifting Order Form'!C1084)</f>
        <v/>
      </c>
      <c r="C1072" s="29" t="str">
        <f>IF('Corporate Gifting Order Form'!D1084="","",'Corporate Gifting Order Form'!D1084)</f>
        <v/>
      </c>
      <c r="D1072" s="29" t="str">
        <f>IF('Corporate Gifting Order Form'!E1084="","",'Corporate Gifting Order Form'!E1084)</f>
        <v/>
      </c>
      <c r="E1072" s="29" t="str">
        <f>IF('Corporate Gifting Order Form'!F1084="","",'Corporate Gifting Order Form'!F1084)</f>
        <v/>
      </c>
      <c r="F1072" s="29" t="str">
        <f>IF('Corporate Gifting Order Form'!G1084="","",'Corporate Gifting Order Form'!G1084)</f>
        <v/>
      </c>
      <c r="G1072" s="29" t="str">
        <f>IF('Corporate Gifting Order Form'!H1084="","",'Corporate Gifting Order Form'!H1084)</f>
        <v/>
      </c>
      <c r="H1072" s="29" t="str">
        <f>IF('Corporate Gifting Order Form'!I1084="","",'Corporate Gifting Order Form'!I1084)</f>
        <v/>
      </c>
      <c r="I1072" s="45" t="str">
        <f>IF('Corporate Gifting Order Form'!J1084="","",'Corporate Gifting Order Form'!J1084)</f>
        <v/>
      </c>
      <c r="J1072" s="28" t="str">
        <f t="shared" si="33"/>
        <v/>
      </c>
      <c r="K1072" s="33" t="str">
        <f>IF('Corporate Gifting Order Form'!K1084="","",'Corporate Gifting Order Form'!K1084)</f>
        <v/>
      </c>
      <c r="L1072" s="29" t="str">
        <f>IF('Corporate Gifting Order Form'!L1084="","",'Corporate Gifting Order Form'!L1084)</f>
        <v/>
      </c>
      <c r="M1072" s="29" t="str">
        <f>IF('Corporate Gifting Order Form'!M1084="","",'Corporate Gifting Order Form'!M1084)</f>
        <v/>
      </c>
      <c r="N1072" s="44" t="str">
        <f>IF('Corporate Gifting Order Form'!N1084="","",'Corporate Gifting Order Form'!N1084)</f>
        <v/>
      </c>
      <c r="O1072" s="29" t="str">
        <f>IFERROR("",'Corporate Gifting Order Form'!P1084)</f>
        <v/>
      </c>
      <c r="P1072" s="28" t="str">
        <f t="shared" si="34"/>
        <v/>
      </c>
      <c r="Q1072" s="29" t="str">
        <f>IFERROR("",'Corporate Gifting Order Form'!R1084)</f>
        <v/>
      </c>
      <c r="R1072" s="29" t="str">
        <f>IFERROR("",'Corporate Gifting Order Form'!S1084)</f>
        <v/>
      </c>
      <c r="S1072" s="28" t="str">
        <f>_xlfn.IFNA(IF(B1069="Yes",(VLOOKUP(R1072,Gifts!B1068:D1075,2,FALSE)),(VLOOKUP(R1072,Gifts!B1068:D1075,3,FALSE))),"")</f>
        <v/>
      </c>
    </row>
    <row r="1073" spans="1:19" x14ac:dyDescent="0.25">
      <c r="A1073" s="44" t="str">
        <f>IF('Corporate Gifting Order Form'!B1085="","",'Corporate Gifting Order Form'!B1085)</f>
        <v/>
      </c>
      <c r="B1073" s="29" t="str">
        <f>IF('Corporate Gifting Order Form'!C1085="","",'Corporate Gifting Order Form'!C1085)</f>
        <v/>
      </c>
      <c r="C1073" s="29" t="str">
        <f>IF('Corporate Gifting Order Form'!D1085="","",'Corporate Gifting Order Form'!D1085)</f>
        <v/>
      </c>
      <c r="D1073" s="29" t="str">
        <f>IF('Corporate Gifting Order Form'!E1085="","",'Corporate Gifting Order Form'!E1085)</f>
        <v/>
      </c>
      <c r="E1073" s="29" t="str">
        <f>IF('Corporate Gifting Order Form'!F1085="","",'Corporate Gifting Order Form'!F1085)</f>
        <v/>
      </c>
      <c r="F1073" s="29" t="str">
        <f>IF('Corporate Gifting Order Form'!G1085="","",'Corporate Gifting Order Form'!G1085)</f>
        <v/>
      </c>
      <c r="G1073" s="29" t="str">
        <f>IF('Corporate Gifting Order Form'!H1085="","",'Corporate Gifting Order Form'!H1085)</f>
        <v/>
      </c>
      <c r="H1073" s="29" t="str">
        <f>IF('Corporate Gifting Order Form'!I1085="","",'Corporate Gifting Order Form'!I1085)</f>
        <v/>
      </c>
      <c r="I1073" s="45" t="str">
        <f>IF('Corporate Gifting Order Form'!J1085="","",'Corporate Gifting Order Form'!J1085)</f>
        <v/>
      </c>
      <c r="J1073" s="28" t="str">
        <f t="shared" si="33"/>
        <v/>
      </c>
      <c r="K1073" s="33" t="str">
        <f>IF('Corporate Gifting Order Form'!K1085="","",'Corporate Gifting Order Form'!K1085)</f>
        <v/>
      </c>
      <c r="L1073" s="29" t="str">
        <f>IF('Corporate Gifting Order Form'!L1085="","",'Corporate Gifting Order Form'!L1085)</f>
        <v/>
      </c>
      <c r="M1073" s="29" t="str">
        <f>IF('Corporate Gifting Order Form'!M1085="","",'Corporate Gifting Order Form'!M1085)</f>
        <v/>
      </c>
      <c r="N1073" s="44" t="str">
        <f>IF('Corporate Gifting Order Form'!N1085="","",'Corporate Gifting Order Form'!N1085)</f>
        <v/>
      </c>
      <c r="O1073" s="29" t="str">
        <f>IFERROR("",'Corporate Gifting Order Form'!P1085)</f>
        <v/>
      </c>
      <c r="P1073" s="28" t="str">
        <f t="shared" si="34"/>
        <v/>
      </c>
      <c r="Q1073" s="29" t="str">
        <f>IFERROR("",'Corporate Gifting Order Form'!R1085)</f>
        <v/>
      </c>
      <c r="R1073" s="29" t="str">
        <f>IFERROR("",'Corporate Gifting Order Form'!S1085)</f>
        <v/>
      </c>
      <c r="S1073" s="28" t="str">
        <f>_xlfn.IFNA(IF(B1070="Yes",(VLOOKUP(R1073,Gifts!B1069:D1076,2,FALSE)),(VLOOKUP(R1073,Gifts!B1069:D1076,3,FALSE))),"")</f>
        <v/>
      </c>
    </row>
    <row r="1074" spans="1:19" x14ac:dyDescent="0.25">
      <c r="A1074" s="44" t="str">
        <f>IF('Corporate Gifting Order Form'!B1086="","",'Corporate Gifting Order Form'!B1086)</f>
        <v/>
      </c>
      <c r="B1074" s="29" t="str">
        <f>IF('Corporate Gifting Order Form'!C1086="","",'Corporate Gifting Order Form'!C1086)</f>
        <v/>
      </c>
      <c r="C1074" s="29" t="str">
        <f>IF('Corporate Gifting Order Form'!D1086="","",'Corporate Gifting Order Form'!D1086)</f>
        <v/>
      </c>
      <c r="D1074" s="29" t="str">
        <f>IF('Corporate Gifting Order Form'!E1086="","",'Corporate Gifting Order Form'!E1086)</f>
        <v/>
      </c>
      <c r="E1074" s="29" t="str">
        <f>IF('Corporate Gifting Order Form'!F1086="","",'Corporate Gifting Order Form'!F1086)</f>
        <v/>
      </c>
      <c r="F1074" s="29" t="str">
        <f>IF('Corporate Gifting Order Form'!G1086="","",'Corporate Gifting Order Form'!G1086)</f>
        <v/>
      </c>
      <c r="G1074" s="29" t="str">
        <f>IF('Corporate Gifting Order Form'!H1086="","",'Corporate Gifting Order Form'!H1086)</f>
        <v/>
      </c>
      <c r="H1074" s="29" t="str">
        <f>IF('Corporate Gifting Order Form'!I1086="","",'Corporate Gifting Order Form'!I1086)</f>
        <v/>
      </c>
      <c r="I1074" s="45" t="str">
        <f>IF('Corporate Gifting Order Form'!J1086="","",'Corporate Gifting Order Form'!J1086)</f>
        <v/>
      </c>
      <c r="J1074" s="28" t="str">
        <f t="shared" si="33"/>
        <v/>
      </c>
      <c r="K1074" s="33" t="str">
        <f>IF('Corporate Gifting Order Form'!K1086="","",'Corporate Gifting Order Form'!K1086)</f>
        <v/>
      </c>
      <c r="L1074" s="29" t="str">
        <f>IF('Corporate Gifting Order Form'!L1086="","",'Corporate Gifting Order Form'!L1086)</f>
        <v/>
      </c>
      <c r="M1074" s="29" t="str">
        <f>IF('Corporate Gifting Order Form'!M1086="","",'Corporate Gifting Order Form'!M1086)</f>
        <v/>
      </c>
      <c r="N1074" s="44" t="str">
        <f>IF('Corporate Gifting Order Form'!N1086="","",'Corporate Gifting Order Form'!N1086)</f>
        <v/>
      </c>
      <c r="O1074" s="29" t="str">
        <f>IFERROR("",'Corporate Gifting Order Form'!P1086)</f>
        <v/>
      </c>
      <c r="P1074" s="28" t="str">
        <f t="shared" si="34"/>
        <v/>
      </c>
      <c r="Q1074" s="29" t="str">
        <f>IFERROR("",'Corporate Gifting Order Form'!R1086)</f>
        <v/>
      </c>
      <c r="R1074" s="29" t="str">
        <f>IFERROR("",'Corporate Gifting Order Form'!S1086)</f>
        <v/>
      </c>
      <c r="S1074" s="28" t="str">
        <f>_xlfn.IFNA(IF(B1071="Yes",(VLOOKUP(R1074,Gifts!B1070:D1077,2,FALSE)),(VLOOKUP(R1074,Gifts!B1070:D1077,3,FALSE))),"")</f>
        <v/>
      </c>
    </row>
    <row r="1075" spans="1:19" x14ac:dyDescent="0.25">
      <c r="A1075" s="44" t="str">
        <f>IF('Corporate Gifting Order Form'!B1087="","",'Corporate Gifting Order Form'!B1087)</f>
        <v/>
      </c>
      <c r="B1075" s="29" t="str">
        <f>IF('Corporate Gifting Order Form'!C1087="","",'Corporate Gifting Order Form'!C1087)</f>
        <v/>
      </c>
      <c r="C1075" s="29" t="str">
        <f>IF('Corporate Gifting Order Form'!D1087="","",'Corporate Gifting Order Form'!D1087)</f>
        <v/>
      </c>
      <c r="D1075" s="29" t="str">
        <f>IF('Corporate Gifting Order Form'!E1087="","",'Corporate Gifting Order Form'!E1087)</f>
        <v/>
      </c>
      <c r="E1075" s="29" t="str">
        <f>IF('Corporate Gifting Order Form'!F1087="","",'Corporate Gifting Order Form'!F1087)</f>
        <v/>
      </c>
      <c r="F1075" s="29" t="str">
        <f>IF('Corporate Gifting Order Form'!G1087="","",'Corporate Gifting Order Form'!G1087)</f>
        <v/>
      </c>
      <c r="G1075" s="29" t="str">
        <f>IF('Corporate Gifting Order Form'!H1087="","",'Corporate Gifting Order Form'!H1087)</f>
        <v/>
      </c>
      <c r="H1075" s="29" t="str">
        <f>IF('Corporate Gifting Order Form'!I1087="","",'Corporate Gifting Order Form'!I1087)</f>
        <v/>
      </c>
      <c r="I1075" s="45" t="str">
        <f>IF('Corporate Gifting Order Form'!J1087="","",'Corporate Gifting Order Form'!J1087)</f>
        <v/>
      </c>
      <c r="J1075" s="28" t="str">
        <f t="shared" si="33"/>
        <v/>
      </c>
      <c r="K1075" s="33" t="str">
        <f>IF('Corporate Gifting Order Form'!K1087="","",'Corporate Gifting Order Form'!K1087)</f>
        <v/>
      </c>
      <c r="L1075" s="29" t="str">
        <f>IF('Corporate Gifting Order Form'!L1087="","",'Corporate Gifting Order Form'!L1087)</f>
        <v/>
      </c>
      <c r="M1075" s="29" t="str">
        <f>IF('Corporate Gifting Order Form'!M1087="","",'Corporate Gifting Order Form'!M1087)</f>
        <v/>
      </c>
      <c r="N1075" s="44" t="str">
        <f>IF('Corporate Gifting Order Form'!N1087="","",'Corporate Gifting Order Form'!N1087)</f>
        <v/>
      </c>
      <c r="O1075" s="29" t="str">
        <f>IFERROR("",'Corporate Gifting Order Form'!P1087)</f>
        <v/>
      </c>
      <c r="P1075" s="28" t="str">
        <f t="shared" si="34"/>
        <v/>
      </c>
      <c r="Q1075" s="29" t="str">
        <f>IFERROR("",'Corporate Gifting Order Form'!R1087)</f>
        <v/>
      </c>
      <c r="R1075" s="29" t="str">
        <f>IFERROR("",'Corporate Gifting Order Form'!S1087)</f>
        <v/>
      </c>
      <c r="S1075" s="28" t="str">
        <f>_xlfn.IFNA(IF(B1072="Yes",(VLOOKUP(R1075,Gifts!B1071:D1078,2,FALSE)),(VLOOKUP(R1075,Gifts!B1071:D1078,3,FALSE))),"")</f>
        <v/>
      </c>
    </row>
    <row r="1076" spans="1:19" x14ac:dyDescent="0.25">
      <c r="A1076" s="44" t="str">
        <f>IF('Corporate Gifting Order Form'!B1088="","",'Corporate Gifting Order Form'!B1088)</f>
        <v/>
      </c>
      <c r="B1076" s="29" t="str">
        <f>IF('Corporate Gifting Order Form'!C1088="","",'Corporate Gifting Order Form'!C1088)</f>
        <v/>
      </c>
      <c r="C1076" s="29" t="str">
        <f>IF('Corporate Gifting Order Form'!D1088="","",'Corporate Gifting Order Form'!D1088)</f>
        <v/>
      </c>
      <c r="D1076" s="29" t="str">
        <f>IF('Corporate Gifting Order Form'!E1088="","",'Corporate Gifting Order Form'!E1088)</f>
        <v/>
      </c>
      <c r="E1076" s="29" t="str">
        <f>IF('Corporate Gifting Order Form'!F1088="","",'Corporate Gifting Order Form'!F1088)</f>
        <v/>
      </c>
      <c r="F1076" s="29" t="str">
        <f>IF('Corporate Gifting Order Form'!G1088="","",'Corporate Gifting Order Form'!G1088)</f>
        <v/>
      </c>
      <c r="G1076" s="29" t="str">
        <f>IF('Corporate Gifting Order Form'!H1088="","",'Corporate Gifting Order Form'!H1088)</f>
        <v/>
      </c>
      <c r="H1076" s="29" t="str">
        <f>IF('Corporate Gifting Order Form'!I1088="","",'Corporate Gifting Order Form'!I1088)</f>
        <v/>
      </c>
      <c r="I1076" s="45" t="str">
        <f>IF('Corporate Gifting Order Form'!J1088="","",'Corporate Gifting Order Form'!J1088)</f>
        <v/>
      </c>
      <c r="J1076" s="28" t="str">
        <f t="shared" si="33"/>
        <v/>
      </c>
      <c r="K1076" s="33" t="str">
        <f>IF('Corporate Gifting Order Form'!K1088="","",'Corporate Gifting Order Form'!K1088)</f>
        <v/>
      </c>
      <c r="L1076" s="29" t="str">
        <f>IF('Corporate Gifting Order Form'!L1088="","",'Corporate Gifting Order Form'!L1088)</f>
        <v/>
      </c>
      <c r="M1076" s="29" t="str">
        <f>IF('Corporate Gifting Order Form'!M1088="","",'Corporate Gifting Order Form'!M1088)</f>
        <v/>
      </c>
      <c r="N1076" s="44" t="str">
        <f>IF('Corporate Gifting Order Form'!N1088="","",'Corporate Gifting Order Form'!N1088)</f>
        <v/>
      </c>
      <c r="O1076" s="29" t="str">
        <f>IFERROR("",'Corporate Gifting Order Form'!P1088)</f>
        <v/>
      </c>
      <c r="P1076" s="28" t="str">
        <f t="shared" si="34"/>
        <v/>
      </c>
      <c r="Q1076" s="29" t="str">
        <f>IFERROR("",'Corporate Gifting Order Form'!R1088)</f>
        <v/>
      </c>
      <c r="R1076" s="29" t="str">
        <f>IFERROR("",'Corporate Gifting Order Form'!S1088)</f>
        <v/>
      </c>
      <c r="S1076" s="28" t="str">
        <f>_xlfn.IFNA(IF(B1073="Yes",(VLOOKUP(R1076,Gifts!B1072:D1079,2,FALSE)),(VLOOKUP(R1076,Gifts!B1072:D1079,3,FALSE))),"")</f>
        <v/>
      </c>
    </row>
    <row r="1077" spans="1:19" x14ac:dyDescent="0.25">
      <c r="A1077" s="44" t="str">
        <f>IF('Corporate Gifting Order Form'!B1089="","",'Corporate Gifting Order Form'!B1089)</f>
        <v/>
      </c>
      <c r="B1077" s="29" t="str">
        <f>IF('Corporate Gifting Order Form'!C1089="","",'Corporate Gifting Order Form'!C1089)</f>
        <v/>
      </c>
      <c r="C1077" s="29" t="str">
        <f>IF('Corporate Gifting Order Form'!D1089="","",'Corporate Gifting Order Form'!D1089)</f>
        <v/>
      </c>
      <c r="D1077" s="29" t="str">
        <f>IF('Corporate Gifting Order Form'!E1089="","",'Corporate Gifting Order Form'!E1089)</f>
        <v/>
      </c>
      <c r="E1077" s="29" t="str">
        <f>IF('Corporate Gifting Order Form'!F1089="","",'Corporate Gifting Order Form'!F1089)</f>
        <v/>
      </c>
      <c r="F1077" s="29" t="str">
        <f>IF('Corporate Gifting Order Form'!G1089="","",'Corporate Gifting Order Form'!G1089)</f>
        <v/>
      </c>
      <c r="G1077" s="29" t="str">
        <f>IF('Corporate Gifting Order Form'!H1089="","",'Corporate Gifting Order Form'!H1089)</f>
        <v/>
      </c>
      <c r="H1077" s="29" t="str">
        <f>IF('Corporate Gifting Order Form'!I1089="","",'Corporate Gifting Order Form'!I1089)</f>
        <v/>
      </c>
      <c r="I1077" s="45" t="str">
        <f>IF('Corporate Gifting Order Form'!J1089="","",'Corporate Gifting Order Form'!J1089)</f>
        <v/>
      </c>
      <c r="J1077" s="28" t="str">
        <f t="shared" si="33"/>
        <v/>
      </c>
      <c r="K1077" s="33" t="str">
        <f>IF('Corporate Gifting Order Form'!K1089="","",'Corporate Gifting Order Form'!K1089)</f>
        <v/>
      </c>
      <c r="L1077" s="29" t="str">
        <f>IF('Corporate Gifting Order Form'!L1089="","",'Corporate Gifting Order Form'!L1089)</f>
        <v/>
      </c>
      <c r="M1077" s="29" t="str">
        <f>IF('Corporate Gifting Order Form'!M1089="","",'Corporate Gifting Order Form'!M1089)</f>
        <v/>
      </c>
      <c r="N1077" s="44" t="str">
        <f>IF('Corporate Gifting Order Form'!N1089="","",'Corporate Gifting Order Form'!N1089)</f>
        <v/>
      </c>
      <c r="O1077" s="29" t="str">
        <f>IFERROR("",'Corporate Gifting Order Form'!P1089)</f>
        <v/>
      </c>
      <c r="P1077" s="28" t="str">
        <f t="shared" si="34"/>
        <v/>
      </c>
      <c r="Q1077" s="29" t="str">
        <f>IFERROR("",'Corporate Gifting Order Form'!R1089)</f>
        <v/>
      </c>
      <c r="R1077" s="29" t="str">
        <f>IFERROR("",'Corporate Gifting Order Form'!S1089)</f>
        <v/>
      </c>
      <c r="S1077" s="28" t="str">
        <f>_xlfn.IFNA(IF(B1074="Yes",(VLOOKUP(R1077,Gifts!B1073:D1080,2,FALSE)),(VLOOKUP(R1077,Gifts!B1073:D1080,3,FALSE))),"")</f>
        <v/>
      </c>
    </row>
    <row r="1078" spans="1:19" x14ac:dyDescent="0.25">
      <c r="A1078" s="44" t="str">
        <f>IF('Corporate Gifting Order Form'!B1090="","",'Corporate Gifting Order Form'!B1090)</f>
        <v/>
      </c>
      <c r="B1078" s="29" t="str">
        <f>IF('Corporate Gifting Order Form'!C1090="","",'Corporate Gifting Order Form'!C1090)</f>
        <v/>
      </c>
      <c r="C1078" s="29" t="str">
        <f>IF('Corporate Gifting Order Form'!D1090="","",'Corporate Gifting Order Form'!D1090)</f>
        <v/>
      </c>
      <c r="D1078" s="29" t="str">
        <f>IF('Corporate Gifting Order Form'!E1090="","",'Corporate Gifting Order Form'!E1090)</f>
        <v/>
      </c>
      <c r="E1078" s="29" t="str">
        <f>IF('Corporate Gifting Order Form'!F1090="","",'Corporate Gifting Order Form'!F1090)</f>
        <v/>
      </c>
      <c r="F1078" s="29" t="str">
        <f>IF('Corporate Gifting Order Form'!G1090="","",'Corporate Gifting Order Form'!G1090)</f>
        <v/>
      </c>
      <c r="G1078" s="29" t="str">
        <f>IF('Corporate Gifting Order Form'!H1090="","",'Corporate Gifting Order Form'!H1090)</f>
        <v/>
      </c>
      <c r="H1078" s="29" t="str">
        <f>IF('Corporate Gifting Order Form'!I1090="","",'Corporate Gifting Order Form'!I1090)</f>
        <v/>
      </c>
      <c r="I1078" s="45" t="str">
        <f>IF('Corporate Gifting Order Form'!J1090="","",'Corporate Gifting Order Form'!J1090)</f>
        <v/>
      </c>
      <c r="J1078" s="28" t="str">
        <f t="shared" si="33"/>
        <v/>
      </c>
      <c r="K1078" s="33" t="str">
        <f>IF('Corporate Gifting Order Form'!K1090="","",'Corporate Gifting Order Form'!K1090)</f>
        <v/>
      </c>
      <c r="L1078" s="29" t="str">
        <f>IF('Corporate Gifting Order Form'!L1090="","",'Corporate Gifting Order Form'!L1090)</f>
        <v/>
      </c>
      <c r="M1078" s="29" t="str">
        <f>IF('Corporate Gifting Order Form'!M1090="","",'Corporate Gifting Order Form'!M1090)</f>
        <v/>
      </c>
      <c r="N1078" s="44" t="str">
        <f>IF('Corporate Gifting Order Form'!N1090="","",'Corporate Gifting Order Form'!N1090)</f>
        <v/>
      </c>
      <c r="O1078" s="29" t="str">
        <f>IFERROR("",'Corporate Gifting Order Form'!P1090)</f>
        <v/>
      </c>
      <c r="P1078" s="28" t="str">
        <f t="shared" si="34"/>
        <v/>
      </c>
      <c r="Q1078" s="29" t="str">
        <f>IFERROR("",'Corporate Gifting Order Form'!R1090)</f>
        <v/>
      </c>
      <c r="R1078" s="29" t="str">
        <f>IFERROR("",'Corporate Gifting Order Form'!S1090)</f>
        <v/>
      </c>
      <c r="S1078" s="28" t="str">
        <f>_xlfn.IFNA(IF(B1075="Yes",(VLOOKUP(R1078,Gifts!B1074:D1081,2,FALSE)),(VLOOKUP(R1078,Gifts!B1074:D1081,3,FALSE))),"")</f>
        <v/>
      </c>
    </row>
    <row r="1079" spans="1:19" x14ac:dyDescent="0.25">
      <c r="A1079" s="44" t="str">
        <f>IF('Corporate Gifting Order Form'!B1091="","",'Corporate Gifting Order Form'!B1091)</f>
        <v/>
      </c>
      <c r="B1079" s="29" t="str">
        <f>IF('Corporate Gifting Order Form'!C1091="","",'Corporate Gifting Order Form'!C1091)</f>
        <v/>
      </c>
      <c r="C1079" s="29" t="str">
        <f>IF('Corporate Gifting Order Form'!D1091="","",'Corporate Gifting Order Form'!D1091)</f>
        <v/>
      </c>
      <c r="D1079" s="29" t="str">
        <f>IF('Corporate Gifting Order Form'!E1091="","",'Corporate Gifting Order Form'!E1091)</f>
        <v/>
      </c>
      <c r="E1079" s="29" t="str">
        <f>IF('Corporate Gifting Order Form'!F1091="","",'Corporate Gifting Order Form'!F1091)</f>
        <v/>
      </c>
      <c r="F1079" s="29" t="str">
        <f>IF('Corporate Gifting Order Form'!G1091="","",'Corporate Gifting Order Form'!G1091)</f>
        <v/>
      </c>
      <c r="G1079" s="29" t="str">
        <f>IF('Corporate Gifting Order Form'!H1091="","",'Corporate Gifting Order Form'!H1091)</f>
        <v/>
      </c>
      <c r="H1079" s="29" t="str">
        <f>IF('Corporate Gifting Order Form'!I1091="","",'Corporate Gifting Order Form'!I1091)</f>
        <v/>
      </c>
      <c r="I1079" s="45" t="str">
        <f>IF('Corporate Gifting Order Form'!J1091="","",'Corporate Gifting Order Form'!J1091)</f>
        <v/>
      </c>
      <c r="J1079" s="28" t="str">
        <f t="shared" si="33"/>
        <v/>
      </c>
      <c r="K1079" s="33" t="str">
        <f>IF('Corporate Gifting Order Form'!K1091="","",'Corporate Gifting Order Form'!K1091)</f>
        <v/>
      </c>
      <c r="L1079" s="29" t="str">
        <f>IF('Corporate Gifting Order Form'!L1091="","",'Corporate Gifting Order Form'!L1091)</f>
        <v/>
      </c>
      <c r="M1079" s="29" t="str">
        <f>IF('Corporate Gifting Order Form'!M1091="","",'Corporate Gifting Order Form'!M1091)</f>
        <v/>
      </c>
      <c r="N1079" s="44" t="str">
        <f>IF('Corporate Gifting Order Form'!N1091="","",'Corporate Gifting Order Form'!N1091)</f>
        <v/>
      </c>
      <c r="O1079" s="29" t="str">
        <f>IFERROR("",'Corporate Gifting Order Form'!P1091)</f>
        <v/>
      </c>
      <c r="P1079" s="28" t="str">
        <f t="shared" si="34"/>
        <v/>
      </c>
      <c r="Q1079" s="29" t="str">
        <f>IFERROR("",'Corporate Gifting Order Form'!R1091)</f>
        <v/>
      </c>
      <c r="R1079" s="29" t="str">
        <f>IFERROR("",'Corporate Gifting Order Form'!S1091)</f>
        <v/>
      </c>
      <c r="S1079" s="28" t="str">
        <f>_xlfn.IFNA(IF(B1076="Yes",(VLOOKUP(R1079,Gifts!B1075:D1082,2,FALSE)),(VLOOKUP(R1079,Gifts!B1075:D1082,3,FALSE))),"")</f>
        <v/>
      </c>
    </row>
    <row r="1080" spans="1:19" x14ac:dyDescent="0.25">
      <c r="A1080" s="44" t="str">
        <f>IF('Corporate Gifting Order Form'!B1092="","",'Corporate Gifting Order Form'!B1092)</f>
        <v/>
      </c>
      <c r="B1080" s="29" t="str">
        <f>IF('Corporate Gifting Order Form'!C1092="","",'Corporate Gifting Order Form'!C1092)</f>
        <v/>
      </c>
      <c r="C1080" s="29" t="str">
        <f>IF('Corporate Gifting Order Form'!D1092="","",'Corporate Gifting Order Form'!D1092)</f>
        <v/>
      </c>
      <c r="D1080" s="29" t="str">
        <f>IF('Corporate Gifting Order Form'!E1092="","",'Corporate Gifting Order Form'!E1092)</f>
        <v/>
      </c>
      <c r="E1080" s="29" t="str">
        <f>IF('Corporate Gifting Order Form'!F1092="","",'Corporate Gifting Order Form'!F1092)</f>
        <v/>
      </c>
      <c r="F1080" s="29" t="str">
        <f>IF('Corporate Gifting Order Form'!G1092="","",'Corporate Gifting Order Form'!G1092)</f>
        <v/>
      </c>
      <c r="G1080" s="29" t="str">
        <f>IF('Corporate Gifting Order Form'!H1092="","",'Corporate Gifting Order Form'!H1092)</f>
        <v/>
      </c>
      <c r="H1080" s="29" t="str">
        <f>IF('Corporate Gifting Order Form'!I1092="","",'Corporate Gifting Order Form'!I1092)</f>
        <v/>
      </c>
      <c r="I1080" s="45" t="str">
        <f>IF('Corporate Gifting Order Form'!J1092="","",'Corporate Gifting Order Form'!J1092)</f>
        <v/>
      </c>
      <c r="J1080" s="28" t="str">
        <f t="shared" si="33"/>
        <v/>
      </c>
      <c r="K1080" s="33" t="str">
        <f>IF('Corporate Gifting Order Form'!K1092="","",'Corporate Gifting Order Form'!K1092)</f>
        <v/>
      </c>
      <c r="L1080" s="29" t="str">
        <f>IF('Corporate Gifting Order Form'!L1092="","",'Corporate Gifting Order Form'!L1092)</f>
        <v/>
      </c>
      <c r="M1080" s="29" t="str">
        <f>IF('Corporate Gifting Order Form'!M1092="","",'Corporate Gifting Order Form'!M1092)</f>
        <v/>
      </c>
      <c r="N1080" s="44" t="str">
        <f>IF('Corporate Gifting Order Form'!N1092="","",'Corporate Gifting Order Form'!N1092)</f>
        <v/>
      </c>
      <c r="O1080" s="29" t="str">
        <f>IFERROR("",'Corporate Gifting Order Form'!P1092)</f>
        <v/>
      </c>
      <c r="P1080" s="28" t="str">
        <f t="shared" si="34"/>
        <v/>
      </c>
      <c r="Q1080" s="29" t="str">
        <f>IFERROR("",'Corporate Gifting Order Form'!R1092)</f>
        <v/>
      </c>
      <c r="R1080" s="29" t="str">
        <f>IFERROR("",'Corporate Gifting Order Form'!S1092)</f>
        <v/>
      </c>
      <c r="S1080" s="28" t="str">
        <f>_xlfn.IFNA(IF(B1077="Yes",(VLOOKUP(R1080,Gifts!B1076:D1083,2,FALSE)),(VLOOKUP(R1080,Gifts!B1076:D1083,3,FALSE))),"")</f>
        <v/>
      </c>
    </row>
    <row r="1081" spans="1:19" x14ac:dyDescent="0.25">
      <c r="A1081" s="44" t="str">
        <f>IF('Corporate Gifting Order Form'!B1093="","",'Corporate Gifting Order Form'!B1093)</f>
        <v/>
      </c>
      <c r="B1081" s="29" t="str">
        <f>IF('Corporate Gifting Order Form'!C1093="","",'Corporate Gifting Order Form'!C1093)</f>
        <v/>
      </c>
      <c r="C1081" s="29" t="str">
        <f>IF('Corporate Gifting Order Form'!D1093="","",'Corporate Gifting Order Form'!D1093)</f>
        <v/>
      </c>
      <c r="D1081" s="29" t="str">
        <f>IF('Corporate Gifting Order Form'!E1093="","",'Corporate Gifting Order Form'!E1093)</f>
        <v/>
      </c>
      <c r="E1081" s="29" t="str">
        <f>IF('Corporate Gifting Order Form'!F1093="","",'Corporate Gifting Order Form'!F1093)</f>
        <v/>
      </c>
      <c r="F1081" s="29" t="str">
        <f>IF('Corporate Gifting Order Form'!G1093="","",'Corporate Gifting Order Form'!G1093)</f>
        <v/>
      </c>
      <c r="G1081" s="29" t="str">
        <f>IF('Corporate Gifting Order Form'!H1093="","",'Corporate Gifting Order Form'!H1093)</f>
        <v/>
      </c>
      <c r="H1081" s="29" t="str">
        <f>IF('Corporate Gifting Order Form'!I1093="","",'Corporate Gifting Order Form'!I1093)</f>
        <v/>
      </c>
      <c r="I1081" s="45" t="str">
        <f>IF('Corporate Gifting Order Form'!J1093="","",'Corporate Gifting Order Form'!J1093)</f>
        <v/>
      </c>
      <c r="J1081" s="28" t="str">
        <f t="shared" si="33"/>
        <v/>
      </c>
      <c r="K1081" s="33" t="str">
        <f>IF('Corporate Gifting Order Form'!K1093="","",'Corporate Gifting Order Form'!K1093)</f>
        <v/>
      </c>
      <c r="L1081" s="29" t="str">
        <f>IF('Corporate Gifting Order Form'!L1093="","",'Corporate Gifting Order Form'!L1093)</f>
        <v/>
      </c>
      <c r="M1081" s="29" t="str">
        <f>IF('Corporate Gifting Order Form'!M1093="","",'Corporate Gifting Order Form'!M1093)</f>
        <v/>
      </c>
      <c r="N1081" s="44" t="str">
        <f>IF('Corporate Gifting Order Form'!N1093="","",'Corporate Gifting Order Form'!N1093)</f>
        <v/>
      </c>
      <c r="O1081" s="29" t="str">
        <f>IFERROR("",'Corporate Gifting Order Form'!P1093)</f>
        <v/>
      </c>
      <c r="P1081" s="28" t="str">
        <f t="shared" si="34"/>
        <v/>
      </c>
      <c r="Q1081" s="29" t="str">
        <f>IFERROR("",'Corporate Gifting Order Form'!R1093)</f>
        <v/>
      </c>
      <c r="R1081" s="29" t="str">
        <f>IFERROR("",'Corporate Gifting Order Form'!S1093)</f>
        <v/>
      </c>
      <c r="S1081" s="28" t="str">
        <f>_xlfn.IFNA(IF(B1078="Yes",(VLOOKUP(R1081,Gifts!B1077:D1084,2,FALSE)),(VLOOKUP(R1081,Gifts!B1077:D1084,3,FALSE))),"")</f>
        <v/>
      </c>
    </row>
    <row r="1082" spans="1:19" x14ac:dyDescent="0.25">
      <c r="A1082" s="44" t="str">
        <f>IF('Corporate Gifting Order Form'!B1094="","",'Corporate Gifting Order Form'!B1094)</f>
        <v/>
      </c>
      <c r="B1082" s="29" t="str">
        <f>IF('Corporate Gifting Order Form'!C1094="","",'Corporate Gifting Order Form'!C1094)</f>
        <v/>
      </c>
      <c r="C1082" s="29" t="str">
        <f>IF('Corporate Gifting Order Form'!D1094="","",'Corporate Gifting Order Form'!D1094)</f>
        <v/>
      </c>
      <c r="D1082" s="29" t="str">
        <f>IF('Corporate Gifting Order Form'!E1094="","",'Corporate Gifting Order Form'!E1094)</f>
        <v/>
      </c>
      <c r="E1082" s="29" t="str">
        <f>IF('Corporate Gifting Order Form'!F1094="","",'Corporate Gifting Order Form'!F1094)</f>
        <v/>
      </c>
      <c r="F1082" s="29" t="str">
        <f>IF('Corporate Gifting Order Form'!G1094="","",'Corporate Gifting Order Form'!G1094)</f>
        <v/>
      </c>
      <c r="G1082" s="29" t="str">
        <f>IF('Corporate Gifting Order Form'!H1094="","",'Corporate Gifting Order Form'!H1094)</f>
        <v/>
      </c>
      <c r="H1082" s="29" t="str">
        <f>IF('Corporate Gifting Order Form'!I1094="","",'Corporate Gifting Order Form'!I1094)</f>
        <v/>
      </c>
      <c r="I1082" s="45" t="str">
        <f>IF('Corporate Gifting Order Form'!J1094="","",'Corporate Gifting Order Form'!J1094)</f>
        <v/>
      </c>
      <c r="J1082" s="28" t="str">
        <f t="shared" si="33"/>
        <v/>
      </c>
      <c r="K1082" s="33" t="str">
        <f>IF('Corporate Gifting Order Form'!K1094="","",'Corporate Gifting Order Form'!K1094)</f>
        <v/>
      </c>
      <c r="L1082" s="29" t="str">
        <f>IF('Corporate Gifting Order Form'!L1094="","",'Corporate Gifting Order Form'!L1094)</f>
        <v/>
      </c>
      <c r="M1082" s="29" t="str">
        <f>IF('Corporate Gifting Order Form'!M1094="","",'Corporate Gifting Order Form'!M1094)</f>
        <v/>
      </c>
      <c r="N1082" s="44" t="str">
        <f>IF('Corporate Gifting Order Form'!N1094="","",'Corporate Gifting Order Form'!N1094)</f>
        <v/>
      </c>
      <c r="O1082" s="29" t="str">
        <f>IFERROR("",'Corporate Gifting Order Form'!P1094)</f>
        <v/>
      </c>
      <c r="P1082" s="28" t="str">
        <f t="shared" si="34"/>
        <v/>
      </c>
      <c r="Q1082" s="29" t="str">
        <f>IFERROR("",'Corporate Gifting Order Form'!R1094)</f>
        <v/>
      </c>
      <c r="R1082" s="29" t="str">
        <f>IFERROR("",'Corporate Gifting Order Form'!S1094)</f>
        <v/>
      </c>
      <c r="S1082" s="28" t="str">
        <f>_xlfn.IFNA(IF(B1079="Yes",(VLOOKUP(R1082,Gifts!B1078:D1085,2,FALSE)),(VLOOKUP(R1082,Gifts!B1078:D1085,3,FALSE))),"")</f>
        <v/>
      </c>
    </row>
    <row r="1083" spans="1:19" x14ac:dyDescent="0.25">
      <c r="A1083" s="44" t="str">
        <f>IF('Corporate Gifting Order Form'!B1095="","",'Corporate Gifting Order Form'!B1095)</f>
        <v/>
      </c>
      <c r="B1083" s="29" t="str">
        <f>IF('Corporate Gifting Order Form'!C1095="","",'Corporate Gifting Order Form'!C1095)</f>
        <v/>
      </c>
      <c r="C1083" s="29" t="str">
        <f>IF('Corporate Gifting Order Form'!D1095="","",'Corporate Gifting Order Form'!D1095)</f>
        <v/>
      </c>
      <c r="D1083" s="29" t="str">
        <f>IF('Corporate Gifting Order Form'!E1095="","",'Corporate Gifting Order Form'!E1095)</f>
        <v/>
      </c>
      <c r="E1083" s="29" t="str">
        <f>IF('Corporate Gifting Order Form'!F1095="","",'Corporate Gifting Order Form'!F1095)</f>
        <v/>
      </c>
      <c r="F1083" s="29" t="str">
        <f>IF('Corporate Gifting Order Form'!G1095="","",'Corporate Gifting Order Form'!G1095)</f>
        <v/>
      </c>
      <c r="G1083" s="29" t="str">
        <f>IF('Corporate Gifting Order Form'!H1095="","",'Corporate Gifting Order Form'!H1095)</f>
        <v/>
      </c>
      <c r="H1083" s="29" t="str">
        <f>IF('Corporate Gifting Order Form'!I1095="","",'Corporate Gifting Order Form'!I1095)</f>
        <v/>
      </c>
      <c r="I1083" s="45" t="str">
        <f>IF('Corporate Gifting Order Form'!J1095="","",'Corporate Gifting Order Form'!J1095)</f>
        <v/>
      </c>
      <c r="J1083" s="28" t="str">
        <f t="shared" si="33"/>
        <v/>
      </c>
      <c r="K1083" s="33" t="str">
        <f>IF('Corporate Gifting Order Form'!K1095="","",'Corporate Gifting Order Form'!K1095)</f>
        <v/>
      </c>
      <c r="L1083" s="29" t="str">
        <f>IF('Corporate Gifting Order Form'!L1095="","",'Corporate Gifting Order Form'!L1095)</f>
        <v/>
      </c>
      <c r="M1083" s="29" t="str">
        <f>IF('Corporate Gifting Order Form'!M1095="","",'Corporate Gifting Order Form'!M1095)</f>
        <v/>
      </c>
      <c r="N1083" s="44" t="str">
        <f>IF('Corporate Gifting Order Form'!N1095="","",'Corporate Gifting Order Form'!N1095)</f>
        <v/>
      </c>
      <c r="O1083" s="29" t="str">
        <f>IFERROR("",'Corporate Gifting Order Form'!P1095)</f>
        <v/>
      </c>
      <c r="P1083" s="28" t="str">
        <f t="shared" si="34"/>
        <v/>
      </c>
      <c r="Q1083" s="29" t="str">
        <f>IFERROR("",'Corporate Gifting Order Form'!R1095)</f>
        <v/>
      </c>
      <c r="R1083" s="29" t="str">
        <f>IFERROR("",'Corporate Gifting Order Form'!S1095)</f>
        <v/>
      </c>
      <c r="S1083" s="28" t="str">
        <f>_xlfn.IFNA(IF(B1080="Yes",(VLOOKUP(R1083,Gifts!B1079:D1086,2,FALSE)),(VLOOKUP(R1083,Gifts!B1079:D1086,3,FALSE))),"")</f>
        <v/>
      </c>
    </row>
    <row r="1084" spans="1:19" x14ac:dyDescent="0.25">
      <c r="A1084" s="44" t="str">
        <f>IF('Corporate Gifting Order Form'!B1096="","",'Corporate Gifting Order Form'!B1096)</f>
        <v/>
      </c>
      <c r="B1084" s="29" t="str">
        <f>IF('Corporate Gifting Order Form'!C1096="","",'Corporate Gifting Order Form'!C1096)</f>
        <v/>
      </c>
      <c r="C1084" s="29" t="str">
        <f>IF('Corporate Gifting Order Form'!D1096="","",'Corporate Gifting Order Form'!D1096)</f>
        <v/>
      </c>
      <c r="D1084" s="29" t="str">
        <f>IF('Corporate Gifting Order Form'!E1096="","",'Corporate Gifting Order Form'!E1096)</f>
        <v/>
      </c>
      <c r="E1084" s="29" t="str">
        <f>IF('Corporate Gifting Order Form'!F1096="","",'Corporate Gifting Order Form'!F1096)</f>
        <v/>
      </c>
      <c r="F1084" s="29" t="str">
        <f>IF('Corporate Gifting Order Form'!G1096="","",'Corporate Gifting Order Form'!G1096)</f>
        <v/>
      </c>
      <c r="G1084" s="29" t="str">
        <f>IF('Corporate Gifting Order Form'!H1096="","",'Corporate Gifting Order Form'!H1096)</f>
        <v/>
      </c>
      <c r="H1084" s="29" t="str">
        <f>IF('Corporate Gifting Order Form'!I1096="","",'Corporate Gifting Order Form'!I1096)</f>
        <v/>
      </c>
      <c r="I1084" s="45" t="str">
        <f>IF('Corporate Gifting Order Form'!J1096="","",'Corporate Gifting Order Form'!J1096)</f>
        <v/>
      </c>
      <c r="J1084" s="28" t="str">
        <f t="shared" si="33"/>
        <v/>
      </c>
      <c r="K1084" s="33" t="str">
        <f>IF('Corporate Gifting Order Form'!K1096="","",'Corporate Gifting Order Form'!K1096)</f>
        <v/>
      </c>
      <c r="L1084" s="29" t="str">
        <f>IF('Corporate Gifting Order Form'!L1096="","",'Corporate Gifting Order Form'!L1096)</f>
        <v/>
      </c>
      <c r="M1084" s="29" t="str">
        <f>IF('Corporate Gifting Order Form'!M1096="","",'Corporate Gifting Order Form'!M1096)</f>
        <v/>
      </c>
      <c r="N1084" s="44" t="str">
        <f>IF('Corporate Gifting Order Form'!N1096="","",'Corporate Gifting Order Form'!N1096)</f>
        <v/>
      </c>
      <c r="O1084" s="29" t="str">
        <f>IFERROR("",'Corporate Gifting Order Form'!P1096)</f>
        <v/>
      </c>
      <c r="P1084" s="28" t="str">
        <f t="shared" si="34"/>
        <v/>
      </c>
      <c r="Q1084" s="29" t="str">
        <f>IFERROR("",'Corporate Gifting Order Form'!R1096)</f>
        <v/>
      </c>
      <c r="R1084" s="29" t="str">
        <f>IFERROR("",'Corporate Gifting Order Form'!S1096)</f>
        <v/>
      </c>
      <c r="S1084" s="28" t="str">
        <f>_xlfn.IFNA(IF(B1081="Yes",(VLOOKUP(R1084,Gifts!B1080:D1087,2,FALSE)),(VLOOKUP(R1084,Gifts!B1080:D1087,3,FALSE))),"")</f>
        <v/>
      </c>
    </row>
    <row r="1085" spans="1:19" x14ac:dyDescent="0.25">
      <c r="A1085" s="44" t="str">
        <f>IF('Corporate Gifting Order Form'!B1097="","",'Corporate Gifting Order Form'!B1097)</f>
        <v/>
      </c>
      <c r="B1085" s="29" t="str">
        <f>IF('Corporate Gifting Order Form'!C1097="","",'Corporate Gifting Order Form'!C1097)</f>
        <v/>
      </c>
      <c r="C1085" s="29" t="str">
        <f>IF('Corporate Gifting Order Form'!D1097="","",'Corporate Gifting Order Form'!D1097)</f>
        <v/>
      </c>
      <c r="D1085" s="29" t="str">
        <f>IF('Corporate Gifting Order Form'!E1097="","",'Corporate Gifting Order Form'!E1097)</f>
        <v/>
      </c>
      <c r="E1085" s="29" t="str">
        <f>IF('Corporate Gifting Order Form'!F1097="","",'Corporate Gifting Order Form'!F1097)</f>
        <v/>
      </c>
      <c r="F1085" s="29" t="str">
        <f>IF('Corporate Gifting Order Form'!G1097="","",'Corporate Gifting Order Form'!G1097)</f>
        <v/>
      </c>
      <c r="G1085" s="29" t="str">
        <f>IF('Corporate Gifting Order Form'!H1097="","",'Corporate Gifting Order Form'!H1097)</f>
        <v/>
      </c>
      <c r="H1085" s="29" t="str">
        <f>IF('Corporate Gifting Order Form'!I1097="","",'Corporate Gifting Order Form'!I1097)</f>
        <v/>
      </c>
      <c r="I1085" s="45" t="str">
        <f>IF('Corporate Gifting Order Form'!J1097="","",'Corporate Gifting Order Form'!J1097)</f>
        <v/>
      </c>
      <c r="J1085" s="28" t="str">
        <f t="shared" si="33"/>
        <v/>
      </c>
      <c r="K1085" s="33" t="str">
        <f>IF('Corporate Gifting Order Form'!K1097="","",'Corporate Gifting Order Form'!K1097)</f>
        <v/>
      </c>
      <c r="L1085" s="29" t="str">
        <f>IF('Corporate Gifting Order Form'!L1097="","",'Corporate Gifting Order Form'!L1097)</f>
        <v/>
      </c>
      <c r="M1085" s="29" t="str">
        <f>IF('Corporate Gifting Order Form'!M1097="","",'Corporate Gifting Order Form'!M1097)</f>
        <v/>
      </c>
      <c r="N1085" s="44" t="str">
        <f>IF('Corporate Gifting Order Form'!N1097="","",'Corporate Gifting Order Form'!N1097)</f>
        <v/>
      </c>
      <c r="O1085" s="29" t="str">
        <f>IFERROR("",'Corporate Gifting Order Form'!P1097)</f>
        <v/>
      </c>
      <c r="P1085" s="28" t="str">
        <f t="shared" si="34"/>
        <v/>
      </c>
      <c r="Q1085" s="29" t="str">
        <f>IFERROR("",'Corporate Gifting Order Form'!R1097)</f>
        <v/>
      </c>
      <c r="R1085" s="29" t="str">
        <f>IFERROR("",'Corporate Gifting Order Form'!S1097)</f>
        <v/>
      </c>
      <c r="S1085" s="28" t="str">
        <f>_xlfn.IFNA(IF(B1082="Yes",(VLOOKUP(R1085,Gifts!B1081:D1088,2,FALSE)),(VLOOKUP(R1085,Gifts!B1081:D1088,3,FALSE))),"")</f>
        <v/>
      </c>
    </row>
    <row r="1086" spans="1:19" x14ac:dyDescent="0.25">
      <c r="A1086" s="44" t="str">
        <f>IF('Corporate Gifting Order Form'!B1098="","",'Corporate Gifting Order Form'!B1098)</f>
        <v/>
      </c>
      <c r="B1086" s="29" t="str">
        <f>IF('Corporate Gifting Order Form'!C1098="","",'Corporate Gifting Order Form'!C1098)</f>
        <v/>
      </c>
      <c r="C1086" s="29" t="str">
        <f>IF('Corporate Gifting Order Form'!D1098="","",'Corporate Gifting Order Form'!D1098)</f>
        <v/>
      </c>
      <c r="D1086" s="29" t="str">
        <f>IF('Corporate Gifting Order Form'!E1098="","",'Corporate Gifting Order Form'!E1098)</f>
        <v/>
      </c>
      <c r="E1086" s="29" t="str">
        <f>IF('Corporate Gifting Order Form'!F1098="","",'Corporate Gifting Order Form'!F1098)</f>
        <v/>
      </c>
      <c r="F1086" s="29" t="str">
        <f>IF('Corporate Gifting Order Form'!G1098="","",'Corporate Gifting Order Form'!G1098)</f>
        <v/>
      </c>
      <c r="G1086" s="29" t="str">
        <f>IF('Corporate Gifting Order Form'!H1098="","",'Corporate Gifting Order Form'!H1098)</f>
        <v/>
      </c>
      <c r="H1086" s="29" t="str">
        <f>IF('Corporate Gifting Order Form'!I1098="","",'Corporate Gifting Order Form'!I1098)</f>
        <v/>
      </c>
      <c r="I1086" s="45" t="str">
        <f>IF('Corporate Gifting Order Form'!J1098="","",'Corporate Gifting Order Form'!J1098)</f>
        <v/>
      </c>
      <c r="J1086" s="28" t="str">
        <f t="shared" si="33"/>
        <v/>
      </c>
      <c r="K1086" s="33" t="str">
        <f>IF('Corporate Gifting Order Form'!K1098="","",'Corporate Gifting Order Form'!K1098)</f>
        <v/>
      </c>
      <c r="L1086" s="29" t="str">
        <f>IF('Corporate Gifting Order Form'!L1098="","",'Corporate Gifting Order Form'!L1098)</f>
        <v/>
      </c>
      <c r="M1086" s="29" t="str">
        <f>IF('Corporate Gifting Order Form'!M1098="","",'Corporate Gifting Order Form'!M1098)</f>
        <v/>
      </c>
      <c r="N1086" s="44" t="str">
        <f>IF('Corporate Gifting Order Form'!N1098="","",'Corporate Gifting Order Form'!N1098)</f>
        <v/>
      </c>
      <c r="O1086" s="29" t="str">
        <f>IFERROR("",'Corporate Gifting Order Form'!P1098)</f>
        <v/>
      </c>
      <c r="P1086" s="28" t="str">
        <f t="shared" si="34"/>
        <v/>
      </c>
      <c r="Q1086" s="29" t="str">
        <f>IFERROR("",'Corporate Gifting Order Form'!R1098)</f>
        <v/>
      </c>
      <c r="R1086" s="29" t="str">
        <f>IFERROR("",'Corporate Gifting Order Form'!S1098)</f>
        <v/>
      </c>
      <c r="S1086" s="28" t="str">
        <f>_xlfn.IFNA(IF(B1083="Yes",(VLOOKUP(R1086,Gifts!B1082:D1089,2,FALSE)),(VLOOKUP(R1086,Gifts!B1082:D1089,3,FALSE))),"")</f>
        <v/>
      </c>
    </row>
    <row r="1087" spans="1:19" x14ac:dyDescent="0.25">
      <c r="A1087" s="44" t="str">
        <f>IF('Corporate Gifting Order Form'!B1099="","",'Corporate Gifting Order Form'!B1099)</f>
        <v/>
      </c>
      <c r="B1087" s="29" t="str">
        <f>IF('Corporate Gifting Order Form'!C1099="","",'Corporate Gifting Order Form'!C1099)</f>
        <v/>
      </c>
      <c r="C1087" s="29" t="str">
        <f>IF('Corporate Gifting Order Form'!D1099="","",'Corporate Gifting Order Form'!D1099)</f>
        <v/>
      </c>
      <c r="D1087" s="29" t="str">
        <f>IF('Corporate Gifting Order Form'!E1099="","",'Corporate Gifting Order Form'!E1099)</f>
        <v/>
      </c>
      <c r="E1087" s="29" t="str">
        <f>IF('Corporate Gifting Order Form'!F1099="","",'Corporate Gifting Order Form'!F1099)</f>
        <v/>
      </c>
      <c r="F1087" s="29" t="str">
        <f>IF('Corporate Gifting Order Form'!G1099="","",'Corporate Gifting Order Form'!G1099)</f>
        <v/>
      </c>
      <c r="G1087" s="29" t="str">
        <f>IF('Corporate Gifting Order Form'!H1099="","",'Corporate Gifting Order Form'!H1099)</f>
        <v/>
      </c>
      <c r="H1087" s="29" t="str">
        <f>IF('Corporate Gifting Order Form'!I1099="","",'Corporate Gifting Order Form'!I1099)</f>
        <v/>
      </c>
      <c r="I1087" s="45" t="str">
        <f>IF('Corporate Gifting Order Form'!J1099="","",'Corporate Gifting Order Form'!J1099)</f>
        <v/>
      </c>
      <c r="J1087" s="28" t="str">
        <f t="shared" si="33"/>
        <v/>
      </c>
      <c r="K1087" s="33" t="str">
        <f>IF('Corporate Gifting Order Form'!K1099="","",'Corporate Gifting Order Form'!K1099)</f>
        <v/>
      </c>
      <c r="L1087" s="29" t="str">
        <f>IF('Corporate Gifting Order Form'!L1099="","",'Corporate Gifting Order Form'!L1099)</f>
        <v/>
      </c>
      <c r="M1087" s="29" t="str">
        <f>IF('Corporate Gifting Order Form'!M1099="","",'Corporate Gifting Order Form'!M1099)</f>
        <v/>
      </c>
      <c r="N1087" s="44" t="str">
        <f>IF('Corporate Gifting Order Form'!N1099="","",'Corporate Gifting Order Form'!N1099)</f>
        <v/>
      </c>
      <c r="O1087" s="29" t="str">
        <f>IFERROR("",'Corporate Gifting Order Form'!P1099)</f>
        <v/>
      </c>
      <c r="P1087" s="28" t="str">
        <f t="shared" si="34"/>
        <v/>
      </c>
      <c r="Q1087" s="29" t="str">
        <f>IFERROR("",'Corporate Gifting Order Form'!R1099)</f>
        <v/>
      </c>
      <c r="R1087" s="29" t="str">
        <f>IFERROR("",'Corporate Gifting Order Form'!S1099)</f>
        <v/>
      </c>
      <c r="S1087" s="28" t="str">
        <f>_xlfn.IFNA(IF(B1084="Yes",(VLOOKUP(R1087,Gifts!B1083:D1090,2,FALSE)),(VLOOKUP(R1087,Gifts!B1083:D1090,3,FALSE))),"")</f>
        <v/>
      </c>
    </row>
    <row r="1088" spans="1:19" x14ac:dyDescent="0.25">
      <c r="A1088" s="44" t="str">
        <f>IF('Corporate Gifting Order Form'!B1100="","",'Corporate Gifting Order Form'!B1100)</f>
        <v/>
      </c>
      <c r="B1088" s="29" t="str">
        <f>IF('Corporate Gifting Order Form'!C1100="","",'Corporate Gifting Order Form'!C1100)</f>
        <v/>
      </c>
      <c r="C1088" s="29" t="str">
        <f>IF('Corporate Gifting Order Form'!D1100="","",'Corporate Gifting Order Form'!D1100)</f>
        <v/>
      </c>
      <c r="D1088" s="29" t="str">
        <f>IF('Corporate Gifting Order Form'!E1100="","",'Corporate Gifting Order Form'!E1100)</f>
        <v/>
      </c>
      <c r="E1088" s="29" t="str">
        <f>IF('Corporate Gifting Order Form'!F1100="","",'Corporate Gifting Order Form'!F1100)</f>
        <v/>
      </c>
      <c r="F1088" s="29" t="str">
        <f>IF('Corporate Gifting Order Form'!G1100="","",'Corporate Gifting Order Form'!G1100)</f>
        <v/>
      </c>
      <c r="G1088" s="29" t="str">
        <f>IF('Corporate Gifting Order Form'!H1100="","",'Corporate Gifting Order Form'!H1100)</f>
        <v/>
      </c>
      <c r="H1088" s="29" t="str">
        <f>IF('Corporate Gifting Order Form'!I1100="","",'Corporate Gifting Order Form'!I1100)</f>
        <v/>
      </c>
      <c r="I1088" s="45" t="str">
        <f>IF('Corporate Gifting Order Form'!J1100="","",'Corporate Gifting Order Form'!J1100)</f>
        <v/>
      </c>
      <c r="J1088" s="28" t="str">
        <f t="shared" si="33"/>
        <v/>
      </c>
      <c r="K1088" s="33" t="str">
        <f>IF('Corporate Gifting Order Form'!K1100="","",'Corporate Gifting Order Form'!K1100)</f>
        <v/>
      </c>
      <c r="L1088" s="29" t="str">
        <f>IF('Corporate Gifting Order Form'!L1100="","",'Corporate Gifting Order Form'!L1100)</f>
        <v/>
      </c>
      <c r="M1088" s="29" t="str">
        <f>IF('Corporate Gifting Order Form'!M1100="","",'Corporate Gifting Order Form'!M1100)</f>
        <v/>
      </c>
      <c r="N1088" s="44" t="str">
        <f>IF('Corporate Gifting Order Form'!N1100="","",'Corporate Gifting Order Form'!N1100)</f>
        <v/>
      </c>
      <c r="O1088" s="29" t="str">
        <f>IFERROR("",'Corporate Gifting Order Form'!P1100)</f>
        <v/>
      </c>
      <c r="P1088" s="28" t="str">
        <f t="shared" si="34"/>
        <v/>
      </c>
      <c r="Q1088" s="29" t="str">
        <f>IFERROR("",'Corporate Gifting Order Form'!R1100)</f>
        <v/>
      </c>
      <c r="R1088" s="29" t="str">
        <f>IFERROR("",'Corporate Gifting Order Form'!S1100)</f>
        <v/>
      </c>
      <c r="S1088" s="28" t="str">
        <f>_xlfn.IFNA(IF(B1085="Yes",(VLOOKUP(R1088,Gifts!B1084:D1091,2,FALSE)),(VLOOKUP(R1088,Gifts!B1084:D1091,3,FALSE))),"")</f>
        <v/>
      </c>
    </row>
    <row r="1089" spans="1:19" x14ac:dyDescent="0.25">
      <c r="A1089" s="44" t="str">
        <f>IF('Corporate Gifting Order Form'!B1101="","",'Corporate Gifting Order Form'!B1101)</f>
        <v/>
      </c>
      <c r="B1089" s="29" t="str">
        <f>IF('Corporate Gifting Order Form'!C1101="","",'Corporate Gifting Order Form'!C1101)</f>
        <v/>
      </c>
      <c r="C1089" s="29" t="str">
        <f>IF('Corporate Gifting Order Form'!D1101="","",'Corporate Gifting Order Form'!D1101)</f>
        <v/>
      </c>
      <c r="D1089" s="29" t="str">
        <f>IF('Corporate Gifting Order Form'!E1101="","",'Corporate Gifting Order Form'!E1101)</f>
        <v/>
      </c>
      <c r="E1089" s="29" t="str">
        <f>IF('Corporate Gifting Order Form'!F1101="","",'Corporate Gifting Order Form'!F1101)</f>
        <v/>
      </c>
      <c r="F1089" s="29" t="str">
        <f>IF('Corporate Gifting Order Form'!G1101="","",'Corporate Gifting Order Form'!G1101)</f>
        <v/>
      </c>
      <c r="G1089" s="29" t="str">
        <f>IF('Corporate Gifting Order Form'!H1101="","",'Corporate Gifting Order Form'!H1101)</f>
        <v/>
      </c>
      <c r="H1089" s="29" t="str">
        <f>IF('Corporate Gifting Order Form'!I1101="","",'Corporate Gifting Order Form'!I1101)</f>
        <v/>
      </c>
      <c r="I1089" s="45" t="str">
        <f>IF('Corporate Gifting Order Form'!J1101="","",'Corporate Gifting Order Form'!J1101)</f>
        <v/>
      </c>
      <c r="J1089" s="28" t="str">
        <f t="shared" si="33"/>
        <v/>
      </c>
      <c r="K1089" s="33" t="str">
        <f>IF('Corporate Gifting Order Form'!K1101="","",'Corporate Gifting Order Form'!K1101)</f>
        <v/>
      </c>
      <c r="L1089" s="29" t="str">
        <f>IF('Corporate Gifting Order Form'!L1101="","",'Corporate Gifting Order Form'!L1101)</f>
        <v/>
      </c>
      <c r="M1089" s="29" t="str">
        <f>IF('Corporate Gifting Order Form'!M1101="","",'Corporate Gifting Order Form'!M1101)</f>
        <v/>
      </c>
      <c r="N1089" s="44" t="str">
        <f>IF('Corporate Gifting Order Form'!N1101="","",'Corporate Gifting Order Form'!N1101)</f>
        <v/>
      </c>
      <c r="O1089" s="29" t="str">
        <f>IFERROR("",'Corporate Gifting Order Form'!P1101)</f>
        <v/>
      </c>
      <c r="P1089" s="28" t="str">
        <f t="shared" si="34"/>
        <v/>
      </c>
      <c r="Q1089" s="29" t="str">
        <f>IFERROR("",'Corporate Gifting Order Form'!R1101)</f>
        <v/>
      </c>
      <c r="R1089" s="29" t="str">
        <f>IFERROR("",'Corporate Gifting Order Form'!S1101)</f>
        <v/>
      </c>
      <c r="S1089" s="28" t="str">
        <f>_xlfn.IFNA(IF(B1086="Yes",(VLOOKUP(R1089,Gifts!B1085:D1092,2,FALSE)),(VLOOKUP(R1089,Gifts!B1085:D1092,3,FALSE))),"")</f>
        <v/>
      </c>
    </row>
    <row r="1090" spans="1:19" x14ac:dyDescent="0.25">
      <c r="A1090" s="44" t="str">
        <f>IF('Corporate Gifting Order Form'!B1102="","",'Corporate Gifting Order Form'!B1102)</f>
        <v/>
      </c>
      <c r="B1090" s="29" t="str">
        <f>IF('Corporate Gifting Order Form'!C1102="","",'Corporate Gifting Order Form'!C1102)</f>
        <v/>
      </c>
      <c r="C1090" s="29" t="str">
        <f>IF('Corporate Gifting Order Form'!D1102="","",'Corporate Gifting Order Form'!D1102)</f>
        <v/>
      </c>
      <c r="D1090" s="29" t="str">
        <f>IF('Corporate Gifting Order Form'!E1102="","",'Corporate Gifting Order Form'!E1102)</f>
        <v/>
      </c>
      <c r="E1090" s="29" t="str">
        <f>IF('Corporate Gifting Order Form'!F1102="","",'Corporate Gifting Order Form'!F1102)</f>
        <v/>
      </c>
      <c r="F1090" s="29" t="str">
        <f>IF('Corporate Gifting Order Form'!G1102="","",'Corporate Gifting Order Form'!G1102)</f>
        <v/>
      </c>
      <c r="G1090" s="29" t="str">
        <f>IF('Corporate Gifting Order Form'!H1102="","",'Corporate Gifting Order Form'!H1102)</f>
        <v/>
      </c>
      <c r="H1090" s="29" t="str">
        <f>IF('Corporate Gifting Order Form'!I1102="","",'Corporate Gifting Order Form'!I1102)</f>
        <v/>
      </c>
      <c r="I1090" s="45" t="str">
        <f>IF('Corporate Gifting Order Form'!J1102="","",'Corporate Gifting Order Form'!J1102)</f>
        <v/>
      </c>
      <c r="J1090" s="28" t="str">
        <f t="shared" si="33"/>
        <v/>
      </c>
      <c r="K1090" s="33" t="str">
        <f>IF('Corporate Gifting Order Form'!K1102="","",'Corporate Gifting Order Form'!K1102)</f>
        <v/>
      </c>
      <c r="L1090" s="29" t="str">
        <f>IF('Corporate Gifting Order Form'!L1102="","",'Corporate Gifting Order Form'!L1102)</f>
        <v/>
      </c>
      <c r="M1090" s="29" t="str">
        <f>IF('Corporate Gifting Order Form'!M1102="","",'Corporate Gifting Order Form'!M1102)</f>
        <v/>
      </c>
      <c r="N1090" s="44" t="str">
        <f>IF('Corporate Gifting Order Form'!N1102="","",'Corporate Gifting Order Form'!N1102)</f>
        <v/>
      </c>
      <c r="O1090" s="29" t="str">
        <f>IFERROR("",'Corporate Gifting Order Form'!P1102)</f>
        <v/>
      </c>
      <c r="P1090" s="28" t="str">
        <f t="shared" si="34"/>
        <v/>
      </c>
      <c r="Q1090" s="29" t="str">
        <f>IFERROR("",'Corporate Gifting Order Form'!R1102)</f>
        <v/>
      </c>
      <c r="R1090" s="29" t="str">
        <f>IFERROR("",'Corporate Gifting Order Form'!S1102)</f>
        <v/>
      </c>
      <c r="S1090" s="28" t="str">
        <f>_xlfn.IFNA(IF(B1087="Yes",(VLOOKUP(R1090,Gifts!B1086:D1093,2,FALSE)),(VLOOKUP(R1090,Gifts!B1086:D1093,3,FALSE))),"")</f>
        <v/>
      </c>
    </row>
    <row r="1091" spans="1:19" x14ac:dyDescent="0.25">
      <c r="A1091" s="44" t="str">
        <f>IF('Corporate Gifting Order Form'!B1103="","",'Corporate Gifting Order Form'!B1103)</f>
        <v/>
      </c>
      <c r="B1091" s="29" t="str">
        <f>IF('Corporate Gifting Order Form'!C1103="","",'Corporate Gifting Order Form'!C1103)</f>
        <v/>
      </c>
      <c r="C1091" s="29" t="str">
        <f>IF('Corporate Gifting Order Form'!D1103="","",'Corporate Gifting Order Form'!D1103)</f>
        <v/>
      </c>
      <c r="D1091" s="29" t="str">
        <f>IF('Corporate Gifting Order Form'!E1103="","",'Corporate Gifting Order Form'!E1103)</f>
        <v/>
      </c>
      <c r="E1091" s="29" t="str">
        <f>IF('Corporate Gifting Order Form'!F1103="","",'Corporate Gifting Order Form'!F1103)</f>
        <v/>
      </c>
      <c r="F1091" s="29" t="str">
        <f>IF('Corporate Gifting Order Form'!G1103="","",'Corporate Gifting Order Form'!G1103)</f>
        <v/>
      </c>
      <c r="G1091" s="29" t="str">
        <f>IF('Corporate Gifting Order Form'!H1103="","",'Corporate Gifting Order Form'!H1103)</f>
        <v/>
      </c>
      <c r="H1091" s="29" t="str">
        <f>IF('Corporate Gifting Order Form'!I1103="","",'Corporate Gifting Order Form'!I1103)</f>
        <v/>
      </c>
      <c r="I1091" s="45" t="str">
        <f>IF('Corporate Gifting Order Form'!J1103="","",'Corporate Gifting Order Form'!J1103)</f>
        <v/>
      </c>
      <c r="J1091" s="28" t="str">
        <f t="shared" si="33"/>
        <v/>
      </c>
      <c r="K1091" s="33" t="str">
        <f>IF('Corporate Gifting Order Form'!K1103="","",'Corporate Gifting Order Form'!K1103)</f>
        <v/>
      </c>
      <c r="L1091" s="29" t="str">
        <f>IF('Corporate Gifting Order Form'!L1103="","",'Corporate Gifting Order Form'!L1103)</f>
        <v/>
      </c>
      <c r="M1091" s="29" t="str">
        <f>IF('Corporate Gifting Order Form'!M1103="","",'Corporate Gifting Order Form'!M1103)</f>
        <v/>
      </c>
      <c r="N1091" s="44" t="str">
        <f>IF('Corporate Gifting Order Form'!N1103="","",'Corporate Gifting Order Form'!N1103)</f>
        <v/>
      </c>
      <c r="O1091" s="29" t="str">
        <f>IFERROR("",'Corporate Gifting Order Form'!P1103)</f>
        <v/>
      </c>
      <c r="P1091" s="28" t="str">
        <f t="shared" si="34"/>
        <v/>
      </c>
      <c r="Q1091" s="29" t="str">
        <f>IFERROR("",'Corporate Gifting Order Form'!R1103)</f>
        <v/>
      </c>
      <c r="R1091" s="29" t="str">
        <f>IFERROR("",'Corporate Gifting Order Form'!S1103)</f>
        <v/>
      </c>
      <c r="S1091" s="28" t="str">
        <f>_xlfn.IFNA(IF(B1088="Yes",(VLOOKUP(R1091,Gifts!B1087:D1094,2,FALSE)),(VLOOKUP(R1091,Gifts!B1087:D1094,3,FALSE))),"")</f>
        <v/>
      </c>
    </row>
    <row r="1092" spans="1:19" x14ac:dyDescent="0.25">
      <c r="A1092" s="44" t="str">
        <f>IF('Corporate Gifting Order Form'!B1104="","",'Corporate Gifting Order Form'!B1104)</f>
        <v/>
      </c>
      <c r="B1092" s="29" t="str">
        <f>IF('Corporate Gifting Order Form'!C1104="","",'Corporate Gifting Order Form'!C1104)</f>
        <v/>
      </c>
      <c r="C1092" s="29" t="str">
        <f>IF('Corporate Gifting Order Form'!D1104="","",'Corporate Gifting Order Form'!D1104)</f>
        <v/>
      </c>
      <c r="D1092" s="29" t="str">
        <f>IF('Corporate Gifting Order Form'!E1104="","",'Corporate Gifting Order Form'!E1104)</f>
        <v/>
      </c>
      <c r="E1092" s="29" t="str">
        <f>IF('Corporate Gifting Order Form'!F1104="","",'Corporate Gifting Order Form'!F1104)</f>
        <v/>
      </c>
      <c r="F1092" s="29" t="str">
        <f>IF('Corporate Gifting Order Form'!G1104="","",'Corporate Gifting Order Form'!G1104)</f>
        <v/>
      </c>
      <c r="G1092" s="29" t="str">
        <f>IF('Corporate Gifting Order Form'!H1104="","",'Corporate Gifting Order Form'!H1104)</f>
        <v/>
      </c>
      <c r="H1092" s="29" t="str">
        <f>IF('Corporate Gifting Order Form'!I1104="","",'Corporate Gifting Order Form'!I1104)</f>
        <v/>
      </c>
      <c r="I1092" s="45" t="str">
        <f>IF('Corporate Gifting Order Form'!J1104="","",'Corporate Gifting Order Form'!J1104)</f>
        <v/>
      </c>
      <c r="J1092" s="28" t="str">
        <f t="shared" si="33"/>
        <v/>
      </c>
      <c r="K1092" s="33" t="str">
        <f>IF('Corporate Gifting Order Form'!K1104="","",'Corporate Gifting Order Form'!K1104)</f>
        <v/>
      </c>
      <c r="L1092" s="29" t="str">
        <f>IF('Corporate Gifting Order Form'!L1104="","",'Corporate Gifting Order Form'!L1104)</f>
        <v/>
      </c>
      <c r="M1092" s="29" t="str">
        <f>IF('Corporate Gifting Order Form'!M1104="","",'Corporate Gifting Order Form'!M1104)</f>
        <v/>
      </c>
      <c r="N1092" s="44" t="str">
        <f>IF('Corporate Gifting Order Form'!N1104="","",'Corporate Gifting Order Form'!N1104)</f>
        <v/>
      </c>
      <c r="O1092" s="29" t="str">
        <f>IFERROR("",'Corporate Gifting Order Form'!P1104)</f>
        <v/>
      </c>
      <c r="P1092" s="28" t="str">
        <f t="shared" si="34"/>
        <v/>
      </c>
      <c r="Q1092" s="29" t="str">
        <f>IFERROR("",'Corporate Gifting Order Form'!R1104)</f>
        <v/>
      </c>
      <c r="R1092" s="29" t="str">
        <f>IFERROR("",'Corporate Gifting Order Form'!S1104)</f>
        <v/>
      </c>
      <c r="S1092" s="28" t="str">
        <f>_xlfn.IFNA(IF(B1089="Yes",(VLOOKUP(R1092,Gifts!B1088:D1095,2,FALSE)),(VLOOKUP(R1092,Gifts!B1088:D1095,3,FALSE))),"")</f>
        <v/>
      </c>
    </row>
    <row r="1093" spans="1:19" x14ac:dyDescent="0.25">
      <c r="A1093" s="44" t="str">
        <f>IF('Corporate Gifting Order Form'!B1105="","",'Corporate Gifting Order Form'!B1105)</f>
        <v/>
      </c>
      <c r="B1093" s="29" t="str">
        <f>IF('Corporate Gifting Order Form'!C1105="","",'Corporate Gifting Order Form'!C1105)</f>
        <v/>
      </c>
      <c r="C1093" s="29" t="str">
        <f>IF('Corporate Gifting Order Form'!D1105="","",'Corporate Gifting Order Form'!D1105)</f>
        <v/>
      </c>
      <c r="D1093" s="29" t="str">
        <f>IF('Corporate Gifting Order Form'!E1105="","",'Corporate Gifting Order Form'!E1105)</f>
        <v/>
      </c>
      <c r="E1093" s="29" t="str">
        <f>IF('Corporate Gifting Order Form'!F1105="","",'Corporate Gifting Order Form'!F1105)</f>
        <v/>
      </c>
      <c r="F1093" s="29" t="str">
        <f>IF('Corporate Gifting Order Form'!G1105="","",'Corporate Gifting Order Form'!G1105)</f>
        <v/>
      </c>
      <c r="G1093" s="29" t="str">
        <f>IF('Corporate Gifting Order Form'!H1105="","",'Corporate Gifting Order Form'!H1105)</f>
        <v/>
      </c>
      <c r="H1093" s="29" t="str">
        <f>IF('Corporate Gifting Order Form'!I1105="","",'Corporate Gifting Order Form'!I1105)</f>
        <v/>
      </c>
      <c r="I1093" s="45" t="str">
        <f>IF('Corporate Gifting Order Form'!J1105="","",'Corporate Gifting Order Form'!J1105)</f>
        <v/>
      </c>
      <c r="J1093" s="28" t="str">
        <f t="shared" si="33"/>
        <v/>
      </c>
      <c r="K1093" s="33" t="str">
        <f>IF('Corporate Gifting Order Form'!K1105="","",'Corporate Gifting Order Form'!K1105)</f>
        <v/>
      </c>
      <c r="L1093" s="29" t="str">
        <f>IF('Corporate Gifting Order Form'!L1105="","",'Corporate Gifting Order Form'!L1105)</f>
        <v/>
      </c>
      <c r="M1093" s="29" t="str">
        <f>IF('Corporate Gifting Order Form'!M1105="","",'Corporate Gifting Order Form'!M1105)</f>
        <v/>
      </c>
      <c r="N1093" s="44" t="str">
        <f>IF('Corporate Gifting Order Form'!N1105="","",'Corporate Gifting Order Form'!N1105)</f>
        <v/>
      </c>
      <c r="O1093" s="29" t="str">
        <f>IFERROR("",'Corporate Gifting Order Form'!P1105)</f>
        <v/>
      </c>
      <c r="P1093" s="28" t="str">
        <f t="shared" si="34"/>
        <v/>
      </c>
      <c r="Q1093" s="29" t="str">
        <f>IFERROR("",'Corporate Gifting Order Form'!R1105)</f>
        <v/>
      </c>
      <c r="R1093" s="29" t="str">
        <f>IFERROR("",'Corporate Gifting Order Form'!S1105)</f>
        <v/>
      </c>
      <c r="S1093" s="28" t="str">
        <f>_xlfn.IFNA(IF(B1090="Yes",(VLOOKUP(R1093,Gifts!B1089:D1096,2,FALSE)),(VLOOKUP(R1093,Gifts!B1089:D1096,3,FALSE))),"")</f>
        <v/>
      </c>
    </row>
    <row r="1094" spans="1:19" x14ac:dyDescent="0.25">
      <c r="A1094" s="44" t="str">
        <f>IF('Corporate Gifting Order Form'!B1106="","",'Corporate Gifting Order Form'!B1106)</f>
        <v/>
      </c>
      <c r="B1094" s="29" t="str">
        <f>IF('Corporate Gifting Order Form'!C1106="","",'Corporate Gifting Order Form'!C1106)</f>
        <v/>
      </c>
      <c r="C1094" s="29" t="str">
        <f>IF('Corporate Gifting Order Form'!D1106="","",'Corporate Gifting Order Form'!D1106)</f>
        <v/>
      </c>
      <c r="D1094" s="29" t="str">
        <f>IF('Corporate Gifting Order Form'!E1106="","",'Corporate Gifting Order Form'!E1106)</f>
        <v/>
      </c>
      <c r="E1094" s="29" t="str">
        <f>IF('Corporate Gifting Order Form'!F1106="","",'Corporate Gifting Order Form'!F1106)</f>
        <v/>
      </c>
      <c r="F1094" s="29" t="str">
        <f>IF('Corporate Gifting Order Form'!G1106="","",'Corporate Gifting Order Form'!G1106)</f>
        <v/>
      </c>
      <c r="G1094" s="29" t="str">
        <f>IF('Corporate Gifting Order Form'!H1106="","",'Corporate Gifting Order Form'!H1106)</f>
        <v/>
      </c>
      <c r="H1094" s="29" t="str">
        <f>IF('Corporate Gifting Order Form'!I1106="","",'Corporate Gifting Order Form'!I1106)</f>
        <v/>
      </c>
      <c r="I1094" s="45" t="str">
        <f>IF('Corporate Gifting Order Form'!J1106="","",'Corporate Gifting Order Form'!J1106)</f>
        <v/>
      </c>
      <c r="J1094" s="28" t="str">
        <f t="shared" si="33"/>
        <v/>
      </c>
      <c r="K1094" s="33" t="str">
        <f>IF('Corporate Gifting Order Form'!K1106="","",'Corporate Gifting Order Form'!K1106)</f>
        <v/>
      </c>
      <c r="L1094" s="29" t="str">
        <f>IF('Corporate Gifting Order Form'!L1106="","",'Corporate Gifting Order Form'!L1106)</f>
        <v/>
      </c>
      <c r="M1094" s="29" t="str">
        <f>IF('Corporate Gifting Order Form'!M1106="","",'Corporate Gifting Order Form'!M1106)</f>
        <v/>
      </c>
      <c r="N1094" s="44" t="str">
        <f>IF('Corporate Gifting Order Form'!N1106="","",'Corporate Gifting Order Form'!N1106)</f>
        <v/>
      </c>
      <c r="O1094" s="29" t="str">
        <f>IFERROR("",'Corporate Gifting Order Form'!P1106)</f>
        <v/>
      </c>
      <c r="P1094" s="28" t="str">
        <f t="shared" si="34"/>
        <v/>
      </c>
      <c r="Q1094" s="29" t="str">
        <f>IFERROR("",'Corporate Gifting Order Form'!R1106)</f>
        <v/>
      </c>
      <c r="R1094" s="29" t="str">
        <f>IFERROR("",'Corporate Gifting Order Form'!S1106)</f>
        <v/>
      </c>
      <c r="S1094" s="28" t="str">
        <f>_xlfn.IFNA(IF(B1091="Yes",(VLOOKUP(R1094,Gifts!B1090:D1097,2,FALSE)),(VLOOKUP(R1094,Gifts!B1090:D1097,3,FALSE))),"")</f>
        <v/>
      </c>
    </row>
    <row r="1095" spans="1:19" x14ac:dyDescent="0.25">
      <c r="A1095" s="44" t="str">
        <f>IF('Corporate Gifting Order Form'!B1107="","",'Corporate Gifting Order Form'!B1107)</f>
        <v/>
      </c>
      <c r="B1095" s="29" t="str">
        <f>IF('Corporate Gifting Order Form'!C1107="","",'Corporate Gifting Order Form'!C1107)</f>
        <v/>
      </c>
      <c r="C1095" s="29" t="str">
        <f>IF('Corporate Gifting Order Form'!D1107="","",'Corporate Gifting Order Form'!D1107)</f>
        <v/>
      </c>
      <c r="D1095" s="29" t="str">
        <f>IF('Corporate Gifting Order Form'!E1107="","",'Corporate Gifting Order Form'!E1107)</f>
        <v/>
      </c>
      <c r="E1095" s="29" t="str">
        <f>IF('Corporate Gifting Order Form'!F1107="","",'Corporate Gifting Order Form'!F1107)</f>
        <v/>
      </c>
      <c r="F1095" s="29" t="str">
        <f>IF('Corporate Gifting Order Form'!G1107="","",'Corporate Gifting Order Form'!G1107)</f>
        <v/>
      </c>
      <c r="G1095" s="29" t="str">
        <f>IF('Corporate Gifting Order Form'!H1107="","",'Corporate Gifting Order Form'!H1107)</f>
        <v/>
      </c>
      <c r="H1095" s="29" t="str">
        <f>IF('Corporate Gifting Order Form'!I1107="","",'Corporate Gifting Order Form'!I1107)</f>
        <v/>
      </c>
      <c r="I1095" s="45" t="str">
        <f>IF('Corporate Gifting Order Form'!J1107="","",'Corporate Gifting Order Form'!J1107)</f>
        <v/>
      </c>
      <c r="J1095" s="28" t="str">
        <f t="shared" ref="J1095:J1158" si="35">IF(B1095="","","US")</f>
        <v/>
      </c>
      <c r="K1095" s="33" t="str">
        <f>IF('Corporate Gifting Order Form'!K1107="","",'Corporate Gifting Order Form'!K1107)</f>
        <v/>
      </c>
      <c r="L1095" s="29" t="str">
        <f>IF('Corporate Gifting Order Form'!L1107="","",'Corporate Gifting Order Form'!L1107)</f>
        <v/>
      </c>
      <c r="M1095" s="29" t="str">
        <f>IF('Corporate Gifting Order Form'!M1107="","",'Corporate Gifting Order Form'!M1107)</f>
        <v/>
      </c>
      <c r="N1095" s="44" t="str">
        <f>IF('Corporate Gifting Order Form'!N1107="","",'Corporate Gifting Order Form'!N1107)</f>
        <v/>
      </c>
      <c r="O1095" s="29" t="str">
        <f>IFERROR("",'Corporate Gifting Order Form'!P1107)</f>
        <v/>
      </c>
      <c r="P1095" s="28" t="str">
        <f t="shared" ref="P1095:P1158" si="36">IF(R1095="","",0)</f>
        <v/>
      </c>
      <c r="Q1095" s="29" t="str">
        <f>IFERROR("",'Corporate Gifting Order Form'!R1107)</f>
        <v/>
      </c>
      <c r="R1095" s="29" t="str">
        <f>IFERROR("",'Corporate Gifting Order Form'!S1107)</f>
        <v/>
      </c>
      <c r="S1095" s="28" t="str">
        <f>_xlfn.IFNA(IF(B1092="Yes",(VLOOKUP(R1095,Gifts!B1091:D1098,2,FALSE)),(VLOOKUP(R1095,Gifts!B1091:D1098,3,FALSE))),"")</f>
        <v/>
      </c>
    </row>
    <row r="1096" spans="1:19" x14ac:dyDescent="0.25">
      <c r="A1096" s="44" t="str">
        <f>IF('Corporate Gifting Order Form'!B1108="","",'Corporate Gifting Order Form'!B1108)</f>
        <v/>
      </c>
      <c r="B1096" s="29" t="str">
        <f>IF('Corporate Gifting Order Form'!C1108="","",'Corporate Gifting Order Form'!C1108)</f>
        <v/>
      </c>
      <c r="C1096" s="29" t="str">
        <f>IF('Corporate Gifting Order Form'!D1108="","",'Corporate Gifting Order Form'!D1108)</f>
        <v/>
      </c>
      <c r="D1096" s="29" t="str">
        <f>IF('Corporate Gifting Order Form'!E1108="","",'Corporate Gifting Order Form'!E1108)</f>
        <v/>
      </c>
      <c r="E1096" s="29" t="str">
        <f>IF('Corporate Gifting Order Form'!F1108="","",'Corporate Gifting Order Form'!F1108)</f>
        <v/>
      </c>
      <c r="F1096" s="29" t="str">
        <f>IF('Corporate Gifting Order Form'!G1108="","",'Corporate Gifting Order Form'!G1108)</f>
        <v/>
      </c>
      <c r="G1096" s="29" t="str">
        <f>IF('Corporate Gifting Order Form'!H1108="","",'Corporate Gifting Order Form'!H1108)</f>
        <v/>
      </c>
      <c r="H1096" s="29" t="str">
        <f>IF('Corporate Gifting Order Form'!I1108="","",'Corporate Gifting Order Form'!I1108)</f>
        <v/>
      </c>
      <c r="I1096" s="45" t="str">
        <f>IF('Corporate Gifting Order Form'!J1108="","",'Corporate Gifting Order Form'!J1108)</f>
        <v/>
      </c>
      <c r="J1096" s="28" t="str">
        <f t="shared" si="35"/>
        <v/>
      </c>
      <c r="K1096" s="33" t="str">
        <f>IF('Corporate Gifting Order Form'!K1108="","",'Corporate Gifting Order Form'!K1108)</f>
        <v/>
      </c>
      <c r="L1096" s="29" t="str">
        <f>IF('Corporate Gifting Order Form'!L1108="","",'Corporate Gifting Order Form'!L1108)</f>
        <v/>
      </c>
      <c r="M1096" s="29" t="str">
        <f>IF('Corporate Gifting Order Form'!M1108="","",'Corporate Gifting Order Form'!M1108)</f>
        <v/>
      </c>
      <c r="N1096" s="44" t="str">
        <f>IF('Corporate Gifting Order Form'!N1108="","",'Corporate Gifting Order Form'!N1108)</f>
        <v/>
      </c>
      <c r="O1096" s="29" t="str">
        <f>IFERROR("",'Corporate Gifting Order Form'!P1108)</f>
        <v/>
      </c>
      <c r="P1096" s="28" t="str">
        <f t="shared" si="36"/>
        <v/>
      </c>
      <c r="Q1096" s="29" t="str">
        <f>IFERROR("",'Corporate Gifting Order Form'!R1108)</f>
        <v/>
      </c>
      <c r="R1096" s="29" t="str">
        <f>IFERROR("",'Corporate Gifting Order Form'!S1108)</f>
        <v/>
      </c>
      <c r="S1096" s="28" t="str">
        <f>_xlfn.IFNA(IF(B1093="Yes",(VLOOKUP(R1096,Gifts!B1092:D1099,2,FALSE)),(VLOOKUP(R1096,Gifts!B1092:D1099,3,FALSE))),"")</f>
        <v/>
      </c>
    </row>
    <row r="1097" spans="1:19" x14ac:dyDescent="0.25">
      <c r="A1097" s="44" t="str">
        <f>IF('Corporate Gifting Order Form'!B1109="","",'Corporate Gifting Order Form'!B1109)</f>
        <v/>
      </c>
      <c r="B1097" s="29" t="str">
        <f>IF('Corporate Gifting Order Form'!C1109="","",'Corporate Gifting Order Form'!C1109)</f>
        <v/>
      </c>
      <c r="C1097" s="29" t="str">
        <f>IF('Corporate Gifting Order Form'!D1109="","",'Corporate Gifting Order Form'!D1109)</f>
        <v/>
      </c>
      <c r="D1097" s="29" t="str">
        <f>IF('Corporate Gifting Order Form'!E1109="","",'Corporate Gifting Order Form'!E1109)</f>
        <v/>
      </c>
      <c r="E1097" s="29" t="str">
        <f>IF('Corporate Gifting Order Form'!F1109="","",'Corporate Gifting Order Form'!F1109)</f>
        <v/>
      </c>
      <c r="F1097" s="29" t="str">
        <f>IF('Corporate Gifting Order Form'!G1109="","",'Corporate Gifting Order Form'!G1109)</f>
        <v/>
      </c>
      <c r="G1097" s="29" t="str">
        <f>IF('Corporate Gifting Order Form'!H1109="","",'Corporate Gifting Order Form'!H1109)</f>
        <v/>
      </c>
      <c r="H1097" s="29" t="str">
        <f>IF('Corporate Gifting Order Form'!I1109="","",'Corporate Gifting Order Form'!I1109)</f>
        <v/>
      </c>
      <c r="I1097" s="45" t="str">
        <f>IF('Corporate Gifting Order Form'!J1109="","",'Corporate Gifting Order Form'!J1109)</f>
        <v/>
      </c>
      <c r="J1097" s="28" t="str">
        <f t="shared" si="35"/>
        <v/>
      </c>
      <c r="K1097" s="33" t="str">
        <f>IF('Corporate Gifting Order Form'!K1109="","",'Corporate Gifting Order Form'!K1109)</f>
        <v/>
      </c>
      <c r="L1097" s="29" t="str">
        <f>IF('Corporate Gifting Order Form'!L1109="","",'Corporate Gifting Order Form'!L1109)</f>
        <v/>
      </c>
      <c r="M1097" s="29" t="str">
        <f>IF('Corporate Gifting Order Form'!M1109="","",'Corporate Gifting Order Form'!M1109)</f>
        <v/>
      </c>
      <c r="N1097" s="44" t="str">
        <f>IF('Corporate Gifting Order Form'!N1109="","",'Corporate Gifting Order Form'!N1109)</f>
        <v/>
      </c>
      <c r="O1097" s="29" t="str">
        <f>IFERROR("",'Corporate Gifting Order Form'!P1109)</f>
        <v/>
      </c>
      <c r="P1097" s="28" t="str">
        <f t="shared" si="36"/>
        <v/>
      </c>
      <c r="Q1097" s="29" t="str">
        <f>IFERROR("",'Corporate Gifting Order Form'!R1109)</f>
        <v/>
      </c>
      <c r="R1097" s="29" t="str">
        <f>IFERROR("",'Corporate Gifting Order Form'!S1109)</f>
        <v/>
      </c>
      <c r="S1097" s="28" t="str">
        <f>_xlfn.IFNA(IF(B1094="Yes",(VLOOKUP(R1097,Gifts!B1093:D1100,2,FALSE)),(VLOOKUP(R1097,Gifts!B1093:D1100,3,FALSE))),"")</f>
        <v/>
      </c>
    </row>
    <row r="1098" spans="1:19" x14ac:dyDescent="0.25">
      <c r="A1098" s="44" t="str">
        <f>IF('Corporate Gifting Order Form'!B1110="","",'Corporate Gifting Order Form'!B1110)</f>
        <v/>
      </c>
      <c r="B1098" s="29" t="str">
        <f>IF('Corporate Gifting Order Form'!C1110="","",'Corporate Gifting Order Form'!C1110)</f>
        <v/>
      </c>
      <c r="C1098" s="29" t="str">
        <f>IF('Corporate Gifting Order Form'!D1110="","",'Corporate Gifting Order Form'!D1110)</f>
        <v/>
      </c>
      <c r="D1098" s="29" t="str">
        <f>IF('Corporate Gifting Order Form'!E1110="","",'Corporate Gifting Order Form'!E1110)</f>
        <v/>
      </c>
      <c r="E1098" s="29" t="str">
        <f>IF('Corporate Gifting Order Form'!F1110="","",'Corporate Gifting Order Form'!F1110)</f>
        <v/>
      </c>
      <c r="F1098" s="29" t="str">
        <f>IF('Corporate Gifting Order Form'!G1110="","",'Corporate Gifting Order Form'!G1110)</f>
        <v/>
      </c>
      <c r="G1098" s="29" t="str">
        <f>IF('Corporate Gifting Order Form'!H1110="","",'Corporate Gifting Order Form'!H1110)</f>
        <v/>
      </c>
      <c r="H1098" s="29" t="str">
        <f>IF('Corporate Gifting Order Form'!I1110="","",'Corporate Gifting Order Form'!I1110)</f>
        <v/>
      </c>
      <c r="I1098" s="45" t="str">
        <f>IF('Corporate Gifting Order Form'!J1110="","",'Corporate Gifting Order Form'!J1110)</f>
        <v/>
      </c>
      <c r="J1098" s="28" t="str">
        <f t="shared" si="35"/>
        <v/>
      </c>
      <c r="K1098" s="33" t="str">
        <f>IF('Corporate Gifting Order Form'!K1110="","",'Corporate Gifting Order Form'!K1110)</f>
        <v/>
      </c>
      <c r="L1098" s="29" t="str">
        <f>IF('Corporate Gifting Order Form'!L1110="","",'Corporate Gifting Order Form'!L1110)</f>
        <v/>
      </c>
      <c r="M1098" s="29" t="str">
        <f>IF('Corporate Gifting Order Form'!M1110="","",'Corporate Gifting Order Form'!M1110)</f>
        <v/>
      </c>
      <c r="N1098" s="44" t="str">
        <f>IF('Corporate Gifting Order Form'!N1110="","",'Corporate Gifting Order Form'!N1110)</f>
        <v/>
      </c>
      <c r="O1098" s="29" t="str">
        <f>IFERROR("",'Corporate Gifting Order Form'!P1110)</f>
        <v/>
      </c>
      <c r="P1098" s="28" t="str">
        <f t="shared" si="36"/>
        <v/>
      </c>
      <c r="Q1098" s="29" t="str">
        <f>IFERROR("",'Corporate Gifting Order Form'!R1110)</f>
        <v/>
      </c>
      <c r="R1098" s="29" t="str">
        <f>IFERROR("",'Corporate Gifting Order Form'!S1110)</f>
        <v/>
      </c>
      <c r="S1098" s="28" t="str">
        <f>_xlfn.IFNA(IF(B1095="Yes",(VLOOKUP(R1098,Gifts!B1094:D1101,2,FALSE)),(VLOOKUP(R1098,Gifts!B1094:D1101,3,FALSE))),"")</f>
        <v/>
      </c>
    </row>
    <row r="1099" spans="1:19" x14ac:dyDescent="0.25">
      <c r="A1099" s="44" t="str">
        <f>IF('Corporate Gifting Order Form'!B1111="","",'Corporate Gifting Order Form'!B1111)</f>
        <v/>
      </c>
      <c r="B1099" s="29" t="str">
        <f>IF('Corporate Gifting Order Form'!C1111="","",'Corporate Gifting Order Form'!C1111)</f>
        <v/>
      </c>
      <c r="C1099" s="29" t="str">
        <f>IF('Corporate Gifting Order Form'!D1111="","",'Corporate Gifting Order Form'!D1111)</f>
        <v/>
      </c>
      <c r="D1099" s="29" t="str">
        <f>IF('Corporate Gifting Order Form'!E1111="","",'Corporate Gifting Order Form'!E1111)</f>
        <v/>
      </c>
      <c r="E1099" s="29" t="str">
        <f>IF('Corporate Gifting Order Form'!F1111="","",'Corporate Gifting Order Form'!F1111)</f>
        <v/>
      </c>
      <c r="F1099" s="29" t="str">
        <f>IF('Corporate Gifting Order Form'!G1111="","",'Corporate Gifting Order Form'!G1111)</f>
        <v/>
      </c>
      <c r="G1099" s="29" t="str">
        <f>IF('Corporate Gifting Order Form'!H1111="","",'Corporate Gifting Order Form'!H1111)</f>
        <v/>
      </c>
      <c r="H1099" s="29" t="str">
        <f>IF('Corporate Gifting Order Form'!I1111="","",'Corporate Gifting Order Form'!I1111)</f>
        <v/>
      </c>
      <c r="I1099" s="45" t="str">
        <f>IF('Corporate Gifting Order Form'!J1111="","",'Corporate Gifting Order Form'!J1111)</f>
        <v/>
      </c>
      <c r="J1099" s="28" t="str">
        <f t="shared" si="35"/>
        <v/>
      </c>
      <c r="K1099" s="33" t="str">
        <f>IF('Corporate Gifting Order Form'!K1111="","",'Corporate Gifting Order Form'!K1111)</f>
        <v/>
      </c>
      <c r="L1099" s="29" t="str">
        <f>IF('Corporate Gifting Order Form'!L1111="","",'Corporate Gifting Order Form'!L1111)</f>
        <v/>
      </c>
      <c r="M1099" s="29" t="str">
        <f>IF('Corporate Gifting Order Form'!M1111="","",'Corporate Gifting Order Form'!M1111)</f>
        <v/>
      </c>
      <c r="N1099" s="44" t="str">
        <f>IF('Corporate Gifting Order Form'!N1111="","",'Corporate Gifting Order Form'!N1111)</f>
        <v/>
      </c>
      <c r="O1099" s="29" t="str">
        <f>IFERROR("",'Corporate Gifting Order Form'!P1111)</f>
        <v/>
      </c>
      <c r="P1099" s="28" t="str">
        <f t="shared" si="36"/>
        <v/>
      </c>
      <c r="Q1099" s="29" t="str">
        <f>IFERROR("",'Corporate Gifting Order Form'!R1111)</f>
        <v/>
      </c>
      <c r="R1099" s="29" t="str">
        <f>IFERROR("",'Corporate Gifting Order Form'!S1111)</f>
        <v/>
      </c>
      <c r="S1099" s="28" t="str">
        <f>_xlfn.IFNA(IF(B1096="Yes",(VLOOKUP(R1099,Gifts!B1095:D1102,2,FALSE)),(VLOOKUP(R1099,Gifts!B1095:D1102,3,FALSE))),"")</f>
        <v/>
      </c>
    </row>
    <row r="1100" spans="1:19" x14ac:dyDescent="0.25">
      <c r="A1100" s="44" t="str">
        <f>IF('Corporate Gifting Order Form'!B1112="","",'Corporate Gifting Order Form'!B1112)</f>
        <v/>
      </c>
      <c r="B1100" s="29" t="str">
        <f>IF('Corporate Gifting Order Form'!C1112="","",'Corporate Gifting Order Form'!C1112)</f>
        <v/>
      </c>
      <c r="C1100" s="29" t="str">
        <f>IF('Corporate Gifting Order Form'!D1112="","",'Corporate Gifting Order Form'!D1112)</f>
        <v/>
      </c>
      <c r="D1100" s="29" t="str">
        <f>IF('Corporate Gifting Order Form'!E1112="","",'Corporate Gifting Order Form'!E1112)</f>
        <v/>
      </c>
      <c r="E1100" s="29" t="str">
        <f>IF('Corporate Gifting Order Form'!F1112="","",'Corporate Gifting Order Form'!F1112)</f>
        <v/>
      </c>
      <c r="F1100" s="29" t="str">
        <f>IF('Corporate Gifting Order Form'!G1112="","",'Corporate Gifting Order Form'!G1112)</f>
        <v/>
      </c>
      <c r="G1100" s="29" t="str">
        <f>IF('Corporate Gifting Order Form'!H1112="","",'Corporate Gifting Order Form'!H1112)</f>
        <v/>
      </c>
      <c r="H1100" s="29" t="str">
        <f>IF('Corporate Gifting Order Form'!I1112="","",'Corporate Gifting Order Form'!I1112)</f>
        <v/>
      </c>
      <c r="I1100" s="45" t="str">
        <f>IF('Corporate Gifting Order Form'!J1112="","",'Corporate Gifting Order Form'!J1112)</f>
        <v/>
      </c>
      <c r="J1100" s="28" t="str">
        <f t="shared" si="35"/>
        <v/>
      </c>
      <c r="K1100" s="33" t="str">
        <f>IF('Corporate Gifting Order Form'!K1112="","",'Corporate Gifting Order Form'!K1112)</f>
        <v/>
      </c>
      <c r="L1100" s="29" t="str">
        <f>IF('Corporate Gifting Order Form'!L1112="","",'Corporate Gifting Order Form'!L1112)</f>
        <v/>
      </c>
      <c r="M1100" s="29" t="str">
        <f>IF('Corporate Gifting Order Form'!M1112="","",'Corporate Gifting Order Form'!M1112)</f>
        <v/>
      </c>
      <c r="N1100" s="44" t="str">
        <f>IF('Corporate Gifting Order Form'!N1112="","",'Corporate Gifting Order Form'!N1112)</f>
        <v/>
      </c>
      <c r="O1100" s="29" t="str">
        <f>IFERROR("",'Corporate Gifting Order Form'!P1112)</f>
        <v/>
      </c>
      <c r="P1100" s="28" t="str">
        <f t="shared" si="36"/>
        <v/>
      </c>
      <c r="Q1100" s="29" t="str">
        <f>IFERROR("",'Corporate Gifting Order Form'!R1112)</f>
        <v/>
      </c>
      <c r="R1100" s="29" t="str">
        <f>IFERROR("",'Corporate Gifting Order Form'!S1112)</f>
        <v/>
      </c>
      <c r="S1100" s="28" t="str">
        <f>_xlfn.IFNA(IF(B1097="Yes",(VLOOKUP(R1100,Gifts!B1096:D1103,2,FALSE)),(VLOOKUP(R1100,Gifts!B1096:D1103,3,FALSE))),"")</f>
        <v/>
      </c>
    </row>
    <row r="1101" spans="1:19" x14ac:dyDescent="0.25">
      <c r="A1101" s="44" t="str">
        <f>IF('Corporate Gifting Order Form'!B1113="","",'Corporate Gifting Order Form'!B1113)</f>
        <v/>
      </c>
      <c r="B1101" s="29" t="str">
        <f>IF('Corporate Gifting Order Form'!C1113="","",'Corporate Gifting Order Form'!C1113)</f>
        <v/>
      </c>
      <c r="C1101" s="29" t="str">
        <f>IF('Corporate Gifting Order Form'!D1113="","",'Corporate Gifting Order Form'!D1113)</f>
        <v/>
      </c>
      <c r="D1101" s="29" t="str">
        <f>IF('Corporate Gifting Order Form'!E1113="","",'Corporate Gifting Order Form'!E1113)</f>
        <v/>
      </c>
      <c r="E1101" s="29" t="str">
        <f>IF('Corporate Gifting Order Form'!F1113="","",'Corporate Gifting Order Form'!F1113)</f>
        <v/>
      </c>
      <c r="F1101" s="29" t="str">
        <f>IF('Corporate Gifting Order Form'!G1113="","",'Corporate Gifting Order Form'!G1113)</f>
        <v/>
      </c>
      <c r="G1101" s="29" t="str">
        <f>IF('Corporate Gifting Order Form'!H1113="","",'Corporate Gifting Order Form'!H1113)</f>
        <v/>
      </c>
      <c r="H1101" s="29" t="str">
        <f>IF('Corporate Gifting Order Form'!I1113="","",'Corporate Gifting Order Form'!I1113)</f>
        <v/>
      </c>
      <c r="I1101" s="45" t="str">
        <f>IF('Corporate Gifting Order Form'!J1113="","",'Corporate Gifting Order Form'!J1113)</f>
        <v/>
      </c>
      <c r="J1101" s="28" t="str">
        <f t="shared" si="35"/>
        <v/>
      </c>
      <c r="K1101" s="33" t="str">
        <f>IF('Corporate Gifting Order Form'!K1113="","",'Corporate Gifting Order Form'!K1113)</f>
        <v/>
      </c>
      <c r="L1101" s="29" t="str">
        <f>IF('Corporate Gifting Order Form'!L1113="","",'Corporate Gifting Order Form'!L1113)</f>
        <v/>
      </c>
      <c r="M1101" s="29" t="str">
        <f>IF('Corporate Gifting Order Form'!M1113="","",'Corporate Gifting Order Form'!M1113)</f>
        <v/>
      </c>
      <c r="N1101" s="44" t="str">
        <f>IF('Corporate Gifting Order Form'!N1113="","",'Corporate Gifting Order Form'!N1113)</f>
        <v/>
      </c>
      <c r="O1101" s="29" t="str">
        <f>IFERROR("",'Corporate Gifting Order Form'!P1113)</f>
        <v/>
      </c>
      <c r="P1101" s="28" t="str">
        <f t="shared" si="36"/>
        <v/>
      </c>
      <c r="Q1101" s="29" t="str">
        <f>IFERROR("",'Corporate Gifting Order Form'!R1113)</f>
        <v/>
      </c>
      <c r="R1101" s="29" t="str">
        <f>IFERROR("",'Corporate Gifting Order Form'!S1113)</f>
        <v/>
      </c>
      <c r="S1101" s="28" t="str">
        <f>_xlfn.IFNA(IF(B1098="Yes",(VLOOKUP(R1101,Gifts!B1097:D1104,2,FALSE)),(VLOOKUP(R1101,Gifts!B1097:D1104,3,FALSE))),"")</f>
        <v/>
      </c>
    </row>
    <row r="1102" spans="1:19" x14ac:dyDescent="0.25">
      <c r="A1102" s="44" t="str">
        <f>IF('Corporate Gifting Order Form'!B1114="","",'Corporate Gifting Order Form'!B1114)</f>
        <v/>
      </c>
      <c r="B1102" s="29" t="str">
        <f>IF('Corporate Gifting Order Form'!C1114="","",'Corporate Gifting Order Form'!C1114)</f>
        <v/>
      </c>
      <c r="C1102" s="29" t="str">
        <f>IF('Corporate Gifting Order Form'!D1114="","",'Corporate Gifting Order Form'!D1114)</f>
        <v/>
      </c>
      <c r="D1102" s="29" t="str">
        <f>IF('Corporate Gifting Order Form'!E1114="","",'Corporate Gifting Order Form'!E1114)</f>
        <v/>
      </c>
      <c r="E1102" s="29" t="str">
        <f>IF('Corporate Gifting Order Form'!F1114="","",'Corporate Gifting Order Form'!F1114)</f>
        <v/>
      </c>
      <c r="F1102" s="29" t="str">
        <f>IF('Corporate Gifting Order Form'!G1114="","",'Corporate Gifting Order Form'!G1114)</f>
        <v/>
      </c>
      <c r="G1102" s="29" t="str">
        <f>IF('Corporate Gifting Order Form'!H1114="","",'Corporate Gifting Order Form'!H1114)</f>
        <v/>
      </c>
      <c r="H1102" s="29" t="str">
        <f>IF('Corporate Gifting Order Form'!I1114="","",'Corporate Gifting Order Form'!I1114)</f>
        <v/>
      </c>
      <c r="I1102" s="45" t="str">
        <f>IF('Corporate Gifting Order Form'!J1114="","",'Corporate Gifting Order Form'!J1114)</f>
        <v/>
      </c>
      <c r="J1102" s="28" t="str">
        <f t="shared" si="35"/>
        <v/>
      </c>
      <c r="K1102" s="33" t="str">
        <f>IF('Corporate Gifting Order Form'!K1114="","",'Corporate Gifting Order Form'!K1114)</f>
        <v/>
      </c>
      <c r="L1102" s="29" t="str">
        <f>IF('Corporate Gifting Order Form'!L1114="","",'Corporate Gifting Order Form'!L1114)</f>
        <v/>
      </c>
      <c r="M1102" s="29" t="str">
        <f>IF('Corporate Gifting Order Form'!M1114="","",'Corporate Gifting Order Form'!M1114)</f>
        <v/>
      </c>
      <c r="N1102" s="44" t="str">
        <f>IF('Corporate Gifting Order Form'!N1114="","",'Corporate Gifting Order Form'!N1114)</f>
        <v/>
      </c>
      <c r="O1102" s="29" t="str">
        <f>IFERROR("",'Corporate Gifting Order Form'!P1114)</f>
        <v/>
      </c>
      <c r="P1102" s="28" t="str">
        <f t="shared" si="36"/>
        <v/>
      </c>
      <c r="Q1102" s="29" t="str">
        <f>IFERROR("",'Corporate Gifting Order Form'!R1114)</f>
        <v/>
      </c>
      <c r="R1102" s="29" t="str">
        <f>IFERROR("",'Corporate Gifting Order Form'!S1114)</f>
        <v/>
      </c>
      <c r="S1102" s="28" t="str">
        <f>_xlfn.IFNA(IF(B1099="Yes",(VLOOKUP(R1102,Gifts!B1098:D1105,2,FALSE)),(VLOOKUP(R1102,Gifts!B1098:D1105,3,FALSE))),"")</f>
        <v/>
      </c>
    </row>
    <row r="1103" spans="1:19" x14ac:dyDescent="0.25">
      <c r="A1103" s="44" t="str">
        <f>IF('Corporate Gifting Order Form'!B1115="","",'Corporate Gifting Order Form'!B1115)</f>
        <v/>
      </c>
      <c r="B1103" s="29" t="str">
        <f>IF('Corporate Gifting Order Form'!C1115="","",'Corporate Gifting Order Form'!C1115)</f>
        <v/>
      </c>
      <c r="C1103" s="29" t="str">
        <f>IF('Corporate Gifting Order Form'!D1115="","",'Corporate Gifting Order Form'!D1115)</f>
        <v/>
      </c>
      <c r="D1103" s="29" t="str">
        <f>IF('Corporate Gifting Order Form'!E1115="","",'Corporate Gifting Order Form'!E1115)</f>
        <v/>
      </c>
      <c r="E1103" s="29" t="str">
        <f>IF('Corporate Gifting Order Form'!F1115="","",'Corporate Gifting Order Form'!F1115)</f>
        <v/>
      </c>
      <c r="F1103" s="29" t="str">
        <f>IF('Corporate Gifting Order Form'!G1115="","",'Corporate Gifting Order Form'!G1115)</f>
        <v/>
      </c>
      <c r="G1103" s="29" t="str">
        <f>IF('Corporate Gifting Order Form'!H1115="","",'Corporate Gifting Order Form'!H1115)</f>
        <v/>
      </c>
      <c r="H1103" s="29" t="str">
        <f>IF('Corporate Gifting Order Form'!I1115="","",'Corporate Gifting Order Form'!I1115)</f>
        <v/>
      </c>
      <c r="I1103" s="45" t="str">
        <f>IF('Corporate Gifting Order Form'!J1115="","",'Corporate Gifting Order Form'!J1115)</f>
        <v/>
      </c>
      <c r="J1103" s="28" t="str">
        <f t="shared" si="35"/>
        <v/>
      </c>
      <c r="K1103" s="33" t="str">
        <f>IF('Corporate Gifting Order Form'!K1115="","",'Corporate Gifting Order Form'!K1115)</f>
        <v/>
      </c>
      <c r="L1103" s="29" t="str">
        <f>IF('Corporate Gifting Order Form'!L1115="","",'Corporate Gifting Order Form'!L1115)</f>
        <v/>
      </c>
      <c r="M1103" s="29" t="str">
        <f>IF('Corporate Gifting Order Form'!M1115="","",'Corporate Gifting Order Form'!M1115)</f>
        <v/>
      </c>
      <c r="N1103" s="44" t="str">
        <f>IF('Corporate Gifting Order Form'!N1115="","",'Corporate Gifting Order Form'!N1115)</f>
        <v/>
      </c>
      <c r="O1103" s="29" t="str">
        <f>IFERROR("",'Corporate Gifting Order Form'!P1115)</f>
        <v/>
      </c>
      <c r="P1103" s="28" t="str">
        <f t="shared" si="36"/>
        <v/>
      </c>
      <c r="Q1103" s="29" t="str">
        <f>IFERROR("",'Corporate Gifting Order Form'!R1115)</f>
        <v/>
      </c>
      <c r="R1103" s="29" t="str">
        <f>IFERROR("",'Corporate Gifting Order Form'!S1115)</f>
        <v/>
      </c>
      <c r="S1103" s="28" t="str">
        <f>_xlfn.IFNA(IF(B1100="Yes",(VLOOKUP(R1103,Gifts!B1099:D1106,2,FALSE)),(VLOOKUP(R1103,Gifts!B1099:D1106,3,FALSE))),"")</f>
        <v/>
      </c>
    </row>
    <row r="1104" spans="1:19" x14ac:dyDescent="0.25">
      <c r="A1104" s="44" t="str">
        <f>IF('Corporate Gifting Order Form'!B1116="","",'Corporate Gifting Order Form'!B1116)</f>
        <v/>
      </c>
      <c r="B1104" s="29" t="str">
        <f>IF('Corporate Gifting Order Form'!C1116="","",'Corporate Gifting Order Form'!C1116)</f>
        <v/>
      </c>
      <c r="C1104" s="29" t="str">
        <f>IF('Corporate Gifting Order Form'!D1116="","",'Corporate Gifting Order Form'!D1116)</f>
        <v/>
      </c>
      <c r="D1104" s="29" t="str">
        <f>IF('Corporate Gifting Order Form'!E1116="","",'Corporate Gifting Order Form'!E1116)</f>
        <v/>
      </c>
      <c r="E1104" s="29" t="str">
        <f>IF('Corporate Gifting Order Form'!F1116="","",'Corporate Gifting Order Form'!F1116)</f>
        <v/>
      </c>
      <c r="F1104" s="29" t="str">
        <f>IF('Corporate Gifting Order Form'!G1116="","",'Corporate Gifting Order Form'!G1116)</f>
        <v/>
      </c>
      <c r="G1104" s="29" t="str">
        <f>IF('Corporate Gifting Order Form'!H1116="","",'Corporate Gifting Order Form'!H1116)</f>
        <v/>
      </c>
      <c r="H1104" s="29" t="str">
        <f>IF('Corporate Gifting Order Form'!I1116="","",'Corporate Gifting Order Form'!I1116)</f>
        <v/>
      </c>
      <c r="I1104" s="45" t="str">
        <f>IF('Corporate Gifting Order Form'!J1116="","",'Corporate Gifting Order Form'!J1116)</f>
        <v/>
      </c>
      <c r="J1104" s="28" t="str">
        <f t="shared" si="35"/>
        <v/>
      </c>
      <c r="K1104" s="33" t="str">
        <f>IF('Corporate Gifting Order Form'!K1116="","",'Corporate Gifting Order Form'!K1116)</f>
        <v/>
      </c>
      <c r="L1104" s="29" t="str">
        <f>IF('Corporate Gifting Order Form'!L1116="","",'Corporate Gifting Order Form'!L1116)</f>
        <v/>
      </c>
      <c r="M1104" s="29" t="str">
        <f>IF('Corporate Gifting Order Form'!M1116="","",'Corporate Gifting Order Form'!M1116)</f>
        <v/>
      </c>
      <c r="N1104" s="44" t="str">
        <f>IF('Corporate Gifting Order Form'!N1116="","",'Corporate Gifting Order Form'!N1116)</f>
        <v/>
      </c>
      <c r="O1104" s="29" t="str">
        <f>IFERROR("",'Corporate Gifting Order Form'!P1116)</f>
        <v/>
      </c>
      <c r="P1104" s="28" t="str">
        <f t="shared" si="36"/>
        <v/>
      </c>
      <c r="Q1104" s="29" t="str">
        <f>IFERROR("",'Corporate Gifting Order Form'!R1116)</f>
        <v/>
      </c>
      <c r="R1104" s="29" t="str">
        <f>IFERROR("",'Corporate Gifting Order Form'!S1116)</f>
        <v/>
      </c>
      <c r="S1104" s="28" t="str">
        <f>_xlfn.IFNA(IF(B1101="Yes",(VLOOKUP(R1104,Gifts!B1100:D1107,2,FALSE)),(VLOOKUP(R1104,Gifts!B1100:D1107,3,FALSE))),"")</f>
        <v/>
      </c>
    </row>
    <row r="1105" spans="1:19" x14ac:dyDescent="0.25">
      <c r="A1105" s="44" t="str">
        <f>IF('Corporate Gifting Order Form'!B1117="","",'Corporate Gifting Order Form'!B1117)</f>
        <v/>
      </c>
      <c r="B1105" s="29" t="str">
        <f>IF('Corporate Gifting Order Form'!C1117="","",'Corporate Gifting Order Form'!C1117)</f>
        <v/>
      </c>
      <c r="C1105" s="29" t="str">
        <f>IF('Corporate Gifting Order Form'!D1117="","",'Corporate Gifting Order Form'!D1117)</f>
        <v/>
      </c>
      <c r="D1105" s="29" t="str">
        <f>IF('Corporate Gifting Order Form'!E1117="","",'Corporate Gifting Order Form'!E1117)</f>
        <v/>
      </c>
      <c r="E1105" s="29" t="str">
        <f>IF('Corporate Gifting Order Form'!F1117="","",'Corporate Gifting Order Form'!F1117)</f>
        <v/>
      </c>
      <c r="F1105" s="29" t="str">
        <f>IF('Corporate Gifting Order Form'!G1117="","",'Corporate Gifting Order Form'!G1117)</f>
        <v/>
      </c>
      <c r="G1105" s="29" t="str">
        <f>IF('Corporate Gifting Order Form'!H1117="","",'Corporate Gifting Order Form'!H1117)</f>
        <v/>
      </c>
      <c r="H1105" s="29" t="str">
        <f>IF('Corporate Gifting Order Form'!I1117="","",'Corporate Gifting Order Form'!I1117)</f>
        <v/>
      </c>
      <c r="I1105" s="45" t="str">
        <f>IF('Corporate Gifting Order Form'!J1117="","",'Corporate Gifting Order Form'!J1117)</f>
        <v/>
      </c>
      <c r="J1105" s="28" t="str">
        <f t="shared" si="35"/>
        <v/>
      </c>
      <c r="K1105" s="33" t="str">
        <f>IF('Corporate Gifting Order Form'!K1117="","",'Corporate Gifting Order Form'!K1117)</f>
        <v/>
      </c>
      <c r="L1105" s="29" t="str">
        <f>IF('Corporate Gifting Order Form'!L1117="","",'Corporate Gifting Order Form'!L1117)</f>
        <v/>
      </c>
      <c r="M1105" s="29" t="str">
        <f>IF('Corporate Gifting Order Form'!M1117="","",'Corporate Gifting Order Form'!M1117)</f>
        <v/>
      </c>
      <c r="N1105" s="44" t="str">
        <f>IF('Corporate Gifting Order Form'!N1117="","",'Corporate Gifting Order Form'!N1117)</f>
        <v/>
      </c>
      <c r="O1105" s="29" t="str">
        <f>IFERROR("",'Corporate Gifting Order Form'!P1117)</f>
        <v/>
      </c>
      <c r="P1105" s="28" t="str">
        <f t="shared" si="36"/>
        <v/>
      </c>
      <c r="Q1105" s="29" t="str">
        <f>IFERROR("",'Corporate Gifting Order Form'!R1117)</f>
        <v/>
      </c>
      <c r="R1105" s="29" t="str">
        <f>IFERROR("",'Corporate Gifting Order Form'!S1117)</f>
        <v/>
      </c>
      <c r="S1105" s="28" t="str">
        <f>_xlfn.IFNA(IF(B1102="Yes",(VLOOKUP(R1105,Gifts!B1101:D1108,2,FALSE)),(VLOOKUP(R1105,Gifts!B1101:D1108,3,FALSE))),"")</f>
        <v/>
      </c>
    </row>
    <row r="1106" spans="1:19" x14ac:dyDescent="0.25">
      <c r="A1106" s="44" t="str">
        <f>IF('Corporate Gifting Order Form'!B1118="","",'Corporate Gifting Order Form'!B1118)</f>
        <v/>
      </c>
      <c r="B1106" s="29" t="str">
        <f>IF('Corporate Gifting Order Form'!C1118="","",'Corporate Gifting Order Form'!C1118)</f>
        <v/>
      </c>
      <c r="C1106" s="29" t="str">
        <f>IF('Corporate Gifting Order Form'!D1118="","",'Corporate Gifting Order Form'!D1118)</f>
        <v/>
      </c>
      <c r="D1106" s="29" t="str">
        <f>IF('Corporate Gifting Order Form'!E1118="","",'Corporate Gifting Order Form'!E1118)</f>
        <v/>
      </c>
      <c r="E1106" s="29" t="str">
        <f>IF('Corporate Gifting Order Form'!F1118="","",'Corporate Gifting Order Form'!F1118)</f>
        <v/>
      </c>
      <c r="F1106" s="29" t="str">
        <f>IF('Corporate Gifting Order Form'!G1118="","",'Corporate Gifting Order Form'!G1118)</f>
        <v/>
      </c>
      <c r="G1106" s="29" t="str">
        <f>IF('Corporate Gifting Order Form'!H1118="","",'Corporate Gifting Order Form'!H1118)</f>
        <v/>
      </c>
      <c r="H1106" s="29" t="str">
        <f>IF('Corporate Gifting Order Form'!I1118="","",'Corporate Gifting Order Form'!I1118)</f>
        <v/>
      </c>
      <c r="I1106" s="45" t="str">
        <f>IF('Corporate Gifting Order Form'!J1118="","",'Corporate Gifting Order Form'!J1118)</f>
        <v/>
      </c>
      <c r="J1106" s="28" t="str">
        <f t="shared" si="35"/>
        <v/>
      </c>
      <c r="K1106" s="33" t="str">
        <f>IF('Corporate Gifting Order Form'!K1118="","",'Corporate Gifting Order Form'!K1118)</f>
        <v/>
      </c>
      <c r="L1106" s="29" t="str">
        <f>IF('Corporate Gifting Order Form'!L1118="","",'Corporate Gifting Order Form'!L1118)</f>
        <v/>
      </c>
      <c r="M1106" s="29" t="str">
        <f>IF('Corporate Gifting Order Form'!M1118="","",'Corporate Gifting Order Form'!M1118)</f>
        <v/>
      </c>
      <c r="N1106" s="44" t="str">
        <f>IF('Corporate Gifting Order Form'!N1118="","",'Corporate Gifting Order Form'!N1118)</f>
        <v/>
      </c>
      <c r="O1106" s="29" t="str">
        <f>IFERROR("",'Corporate Gifting Order Form'!P1118)</f>
        <v/>
      </c>
      <c r="P1106" s="28" t="str">
        <f t="shared" si="36"/>
        <v/>
      </c>
      <c r="Q1106" s="29" t="str">
        <f>IFERROR("",'Corporate Gifting Order Form'!R1118)</f>
        <v/>
      </c>
      <c r="R1106" s="29" t="str">
        <f>IFERROR("",'Corporate Gifting Order Form'!S1118)</f>
        <v/>
      </c>
      <c r="S1106" s="28" t="str">
        <f>_xlfn.IFNA(IF(B1103="Yes",(VLOOKUP(R1106,Gifts!B1102:D1109,2,FALSE)),(VLOOKUP(R1106,Gifts!B1102:D1109,3,FALSE))),"")</f>
        <v/>
      </c>
    </row>
    <row r="1107" spans="1:19" x14ac:dyDescent="0.25">
      <c r="A1107" s="44" t="str">
        <f>IF('Corporate Gifting Order Form'!B1119="","",'Corporate Gifting Order Form'!B1119)</f>
        <v/>
      </c>
      <c r="B1107" s="29" t="str">
        <f>IF('Corporate Gifting Order Form'!C1119="","",'Corporate Gifting Order Form'!C1119)</f>
        <v/>
      </c>
      <c r="C1107" s="29" t="str">
        <f>IF('Corporate Gifting Order Form'!D1119="","",'Corporate Gifting Order Form'!D1119)</f>
        <v/>
      </c>
      <c r="D1107" s="29" t="str">
        <f>IF('Corporate Gifting Order Form'!E1119="","",'Corporate Gifting Order Form'!E1119)</f>
        <v/>
      </c>
      <c r="E1107" s="29" t="str">
        <f>IF('Corporate Gifting Order Form'!F1119="","",'Corporate Gifting Order Form'!F1119)</f>
        <v/>
      </c>
      <c r="F1107" s="29" t="str">
        <f>IF('Corporate Gifting Order Form'!G1119="","",'Corporate Gifting Order Form'!G1119)</f>
        <v/>
      </c>
      <c r="G1107" s="29" t="str">
        <f>IF('Corporate Gifting Order Form'!H1119="","",'Corporate Gifting Order Form'!H1119)</f>
        <v/>
      </c>
      <c r="H1107" s="29" t="str">
        <f>IF('Corporate Gifting Order Form'!I1119="","",'Corporate Gifting Order Form'!I1119)</f>
        <v/>
      </c>
      <c r="I1107" s="45" t="str">
        <f>IF('Corporate Gifting Order Form'!J1119="","",'Corporate Gifting Order Form'!J1119)</f>
        <v/>
      </c>
      <c r="J1107" s="28" t="str">
        <f t="shared" si="35"/>
        <v/>
      </c>
      <c r="K1107" s="33" t="str">
        <f>IF('Corporate Gifting Order Form'!K1119="","",'Corporate Gifting Order Form'!K1119)</f>
        <v/>
      </c>
      <c r="L1107" s="29" t="str">
        <f>IF('Corporate Gifting Order Form'!L1119="","",'Corporate Gifting Order Form'!L1119)</f>
        <v/>
      </c>
      <c r="M1107" s="29" t="str">
        <f>IF('Corporate Gifting Order Form'!M1119="","",'Corporate Gifting Order Form'!M1119)</f>
        <v/>
      </c>
      <c r="N1107" s="44" t="str">
        <f>IF('Corporate Gifting Order Form'!N1119="","",'Corporate Gifting Order Form'!N1119)</f>
        <v/>
      </c>
      <c r="O1107" s="29" t="str">
        <f>IFERROR("",'Corporate Gifting Order Form'!P1119)</f>
        <v/>
      </c>
      <c r="P1107" s="28" t="str">
        <f t="shared" si="36"/>
        <v/>
      </c>
      <c r="Q1107" s="29" t="str">
        <f>IFERROR("",'Corporate Gifting Order Form'!R1119)</f>
        <v/>
      </c>
      <c r="R1107" s="29" t="str">
        <f>IFERROR("",'Corporate Gifting Order Form'!S1119)</f>
        <v/>
      </c>
      <c r="S1107" s="28" t="str">
        <f>_xlfn.IFNA(IF(B1104="Yes",(VLOOKUP(R1107,Gifts!B1103:D1110,2,FALSE)),(VLOOKUP(R1107,Gifts!B1103:D1110,3,FALSE))),"")</f>
        <v/>
      </c>
    </row>
    <row r="1108" spans="1:19" x14ac:dyDescent="0.25">
      <c r="A1108" s="44" t="str">
        <f>IF('Corporate Gifting Order Form'!B1120="","",'Corporate Gifting Order Form'!B1120)</f>
        <v/>
      </c>
      <c r="B1108" s="29" t="str">
        <f>IF('Corporate Gifting Order Form'!C1120="","",'Corporate Gifting Order Form'!C1120)</f>
        <v/>
      </c>
      <c r="C1108" s="29" t="str">
        <f>IF('Corporate Gifting Order Form'!D1120="","",'Corporate Gifting Order Form'!D1120)</f>
        <v/>
      </c>
      <c r="D1108" s="29" t="str">
        <f>IF('Corporate Gifting Order Form'!E1120="","",'Corporate Gifting Order Form'!E1120)</f>
        <v/>
      </c>
      <c r="E1108" s="29" t="str">
        <f>IF('Corporate Gifting Order Form'!F1120="","",'Corporate Gifting Order Form'!F1120)</f>
        <v/>
      </c>
      <c r="F1108" s="29" t="str">
        <f>IF('Corporate Gifting Order Form'!G1120="","",'Corporate Gifting Order Form'!G1120)</f>
        <v/>
      </c>
      <c r="G1108" s="29" t="str">
        <f>IF('Corporate Gifting Order Form'!H1120="","",'Corporate Gifting Order Form'!H1120)</f>
        <v/>
      </c>
      <c r="H1108" s="29" t="str">
        <f>IF('Corporate Gifting Order Form'!I1120="","",'Corporate Gifting Order Form'!I1120)</f>
        <v/>
      </c>
      <c r="I1108" s="45" t="str">
        <f>IF('Corporate Gifting Order Form'!J1120="","",'Corporate Gifting Order Form'!J1120)</f>
        <v/>
      </c>
      <c r="J1108" s="28" t="str">
        <f t="shared" si="35"/>
        <v/>
      </c>
      <c r="K1108" s="33" t="str">
        <f>IF('Corporate Gifting Order Form'!K1120="","",'Corporate Gifting Order Form'!K1120)</f>
        <v/>
      </c>
      <c r="L1108" s="29" t="str">
        <f>IF('Corporate Gifting Order Form'!L1120="","",'Corporate Gifting Order Form'!L1120)</f>
        <v/>
      </c>
      <c r="M1108" s="29" t="str">
        <f>IF('Corporate Gifting Order Form'!M1120="","",'Corporate Gifting Order Form'!M1120)</f>
        <v/>
      </c>
      <c r="N1108" s="44" t="str">
        <f>IF('Corporate Gifting Order Form'!N1120="","",'Corporate Gifting Order Form'!N1120)</f>
        <v/>
      </c>
      <c r="O1108" s="29" t="str">
        <f>IFERROR("",'Corporate Gifting Order Form'!P1120)</f>
        <v/>
      </c>
      <c r="P1108" s="28" t="str">
        <f t="shared" si="36"/>
        <v/>
      </c>
      <c r="Q1108" s="29" t="str">
        <f>IFERROR("",'Corporate Gifting Order Form'!R1120)</f>
        <v/>
      </c>
      <c r="R1108" s="29" t="str">
        <f>IFERROR("",'Corporate Gifting Order Form'!S1120)</f>
        <v/>
      </c>
      <c r="S1108" s="28" t="str">
        <f>_xlfn.IFNA(IF(B1105="Yes",(VLOOKUP(R1108,Gifts!B1104:D1111,2,FALSE)),(VLOOKUP(R1108,Gifts!B1104:D1111,3,FALSE))),"")</f>
        <v/>
      </c>
    </row>
    <row r="1109" spans="1:19" x14ac:dyDescent="0.25">
      <c r="A1109" s="44" t="str">
        <f>IF('Corporate Gifting Order Form'!B1121="","",'Corporate Gifting Order Form'!B1121)</f>
        <v/>
      </c>
      <c r="B1109" s="29" t="str">
        <f>IF('Corporate Gifting Order Form'!C1121="","",'Corporate Gifting Order Form'!C1121)</f>
        <v/>
      </c>
      <c r="C1109" s="29" t="str">
        <f>IF('Corporate Gifting Order Form'!D1121="","",'Corporate Gifting Order Form'!D1121)</f>
        <v/>
      </c>
      <c r="D1109" s="29" t="str">
        <f>IF('Corporate Gifting Order Form'!E1121="","",'Corporate Gifting Order Form'!E1121)</f>
        <v/>
      </c>
      <c r="E1109" s="29" t="str">
        <f>IF('Corporate Gifting Order Form'!F1121="","",'Corporate Gifting Order Form'!F1121)</f>
        <v/>
      </c>
      <c r="F1109" s="29" t="str">
        <f>IF('Corporate Gifting Order Form'!G1121="","",'Corporate Gifting Order Form'!G1121)</f>
        <v/>
      </c>
      <c r="G1109" s="29" t="str">
        <f>IF('Corporate Gifting Order Form'!H1121="","",'Corporate Gifting Order Form'!H1121)</f>
        <v/>
      </c>
      <c r="H1109" s="29" t="str">
        <f>IF('Corporate Gifting Order Form'!I1121="","",'Corporate Gifting Order Form'!I1121)</f>
        <v/>
      </c>
      <c r="I1109" s="45" t="str">
        <f>IF('Corporate Gifting Order Form'!J1121="","",'Corporate Gifting Order Form'!J1121)</f>
        <v/>
      </c>
      <c r="J1109" s="28" t="str">
        <f t="shared" si="35"/>
        <v/>
      </c>
      <c r="K1109" s="33" t="str">
        <f>IF('Corporate Gifting Order Form'!K1121="","",'Corporate Gifting Order Form'!K1121)</f>
        <v/>
      </c>
      <c r="L1109" s="29" t="str">
        <f>IF('Corporate Gifting Order Form'!L1121="","",'Corporate Gifting Order Form'!L1121)</f>
        <v/>
      </c>
      <c r="M1109" s="29" t="str">
        <f>IF('Corporate Gifting Order Form'!M1121="","",'Corporate Gifting Order Form'!M1121)</f>
        <v/>
      </c>
      <c r="N1109" s="44" t="str">
        <f>IF('Corporate Gifting Order Form'!N1121="","",'Corporate Gifting Order Form'!N1121)</f>
        <v/>
      </c>
      <c r="O1109" s="29" t="str">
        <f>IFERROR("",'Corporate Gifting Order Form'!P1121)</f>
        <v/>
      </c>
      <c r="P1109" s="28" t="str">
        <f t="shared" si="36"/>
        <v/>
      </c>
      <c r="Q1109" s="29" t="str">
        <f>IFERROR("",'Corporate Gifting Order Form'!R1121)</f>
        <v/>
      </c>
      <c r="R1109" s="29" t="str">
        <f>IFERROR("",'Corporate Gifting Order Form'!S1121)</f>
        <v/>
      </c>
      <c r="S1109" s="28" t="str">
        <f>_xlfn.IFNA(IF(B1106="Yes",(VLOOKUP(R1109,Gifts!B1105:D1112,2,FALSE)),(VLOOKUP(R1109,Gifts!B1105:D1112,3,FALSE))),"")</f>
        <v/>
      </c>
    </row>
    <row r="1110" spans="1:19" x14ac:dyDescent="0.25">
      <c r="A1110" s="44" t="str">
        <f>IF('Corporate Gifting Order Form'!B1122="","",'Corporate Gifting Order Form'!B1122)</f>
        <v/>
      </c>
      <c r="B1110" s="29" t="str">
        <f>IF('Corporate Gifting Order Form'!C1122="","",'Corporate Gifting Order Form'!C1122)</f>
        <v/>
      </c>
      <c r="C1110" s="29" t="str">
        <f>IF('Corporate Gifting Order Form'!D1122="","",'Corporate Gifting Order Form'!D1122)</f>
        <v/>
      </c>
      <c r="D1110" s="29" t="str">
        <f>IF('Corporate Gifting Order Form'!E1122="","",'Corporate Gifting Order Form'!E1122)</f>
        <v/>
      </c>
      <c r="E1110" s="29" t="str">
        <f>IF('Corporate Gifting Order Form'!F1122="","",'Corporate Gifting Order Form'!F1122)</f>
        <v/>
      </c>
      <c r="F1110" s="29" t="str">
        <f>IF('Corporate Gifting Order Form'!G1122="","",'Corporate Gifting Order Form'!G1122)</f>
        <v/>
      </c>
      <c r="G1110" s="29" t="str">
        <f>IF('Corporate Gifting Order Form'!H1122="","",'Corporate Gifting Order Form'!H1122)</f>
        <v/>
      </c>
      <c r="H1110" s="29" t="str">
        <f>IF('Corporate Gifting Order Form'!I1122="","",'Corporate Gifting Order Form'!I1122)</f>
        <v/>
      </c>
      <c r="I1110" s="45" t="str">
        <f>IF('Corporate Gifting Order Form'!J1122="","",'Corporate Gifting Order Form'!J1122)</f>
        <v/>
      </c>
      <c r="J1110" s="28" t="str">
        <f t="shared" si="35"/>
        <v/>
      </c>
      <c r="K1110" s="33" t="str">
        <f>IF('Corporate Gifting Order Form'!K1122="","",'Corporate Gifting Order Form'!K1122)</f>
        <v/>
      </c>
      <c r="L1110" s="29" t="str">
        <f>IF('Corporate Gifting Order Form'!L1122="","",'Corporate Gifting Order Form'!L1122)</f>
        <v/>
      </c>
      <c r="M1110" s="29" t="str">
        <f>IF('Corporate Gifting Order Form'!M1122="","",'Corporate Gifting Order Form'!M1122)</f>
        <v/>
      </c>
      <c r="N1110" s="44" t="str">
        <f>IF('Corporate Gifting Order Form'!N1122="","",'Corporate Gifting Order Form'!N1122)</f>
        <v/>
      </c>
      <c r="O1110" s="29" t="str">
        <f>IFERROR("",'Corporate Gifting Order Form'!P1122)</f>
        <v/>
      </c>
      <c r="P1110" s="28" t="str">
        <f t="shared" si="36"/>
        <v/>
      </c>
      <c r="Q1110" s="29" t="str">
        <f>IFERROR("",'Corporate Gifting Order Form'!R1122)</f>
        <v/>
      </c>
      <c r="R1110" s="29" t="str">
        <f>IFERROR("",'Corporate Gifting Order Form'!S1122)</f>
        <v/>
      </c>
      <c r="S1110" s="28" t="str">
        <f>_xlfn.IFNA(IF(B1107="Yes",(VLOOKUP(R1110,Gifts!B1106:D1113,2,FALSE)),(VLOOKUP(R1110,Gifts!B1106:D1113,3,FALSE))),"")</f>
        <v/>
      </c>
    </row>
    <row r="1111" spans="1:19" x14ac:dyDescent="0.25">
      <c r="A1111" s="44" t="str">
        <f>IF('Corporate Gifting Order Form'!B1123="","",'Corporate Gifting Order Form'!B1123)</f>
        <v/>
      </c>
      <c r="B1111" s="29" t="str">
        <f>IF('Corporate Gifting Order Form'!C1123="","",'Corporate Gifting Order Form'!C1123)</f>
        <v/>
      </c>
      <c r="C1111" s="29" t="str">
        <f>IF('Corporate Gifting Order Form'!D1123="","",'Corporate Gifting Order Form'!D1123)</f>
        <v/>
      </c>
      <c r="D1111" s="29" t="str">
        <f>IF('Corporate Gifting Order Form'!E1123="","",'Corporate Gifting Order Form'!E1123)</f>
        <v/>
      </c>
      <c r="E1111" s="29" t="str">
        <f>IF('Corporate Gifting Order Form'!F1123="","",'Corporate Gifting Order Form'!F1123)</f>
        <v/>
      </c>
      <c r="F1111" s="29" t="str">
        <f>IF('Corporate Gifting Order Form'!G1123="","",'Corporate Gifting Order Form'!G1123)</f>
        <v/>
      </c>
      <c r="G1111" s="29" t="str">
        <f>IF('Corporate Gifting Order Form'!H1123="","",'Corporate Gifting Order Form'!H1123)</f>
        <v/>
      </c>
      <c r="H1111" s="29" t="str">
        <f>IF('Corporate Gifting Order Form'!I1123="","",'Corporate Gifting Order Form'!I1123)</f>
        <v/>
      </c>
      <c r="I1111" s="45" t="str">
        <f>IF('Corporate Gifting Order Form'!J1123="","",'Corporate Gifting Order Form'!J1123)</f>
        <v/>
      </c>
      <c r="J1111" s="28" t="str">
        <f t="shared" si="35"/>
        <v/>
      </c>
      <c r="K1111" s="33" t="str">
        <f>IF('Corporate Gifting Order Form'!K1123="","",'Corporate Gifting Order Form'!K1123)</f>
        <v/>
      </c>
      <c r="L1111" s="29" t="str">
        <f>IF('Corporate Gifting Order Form'!L1123="","",'Corporate Gifting Order Form'!L1123)</f>
        <v/>
      </c>
      <c r="M1111" s="29" t="str">
        <f>IF('Corporate Gifting Order Form'!M1123="","",'Corporate Gifting Order Form'!M1123)</f>
        <v/>
      </c>
      <c r="N1111" s="44" t="str">
        <f>IF('Corporate Gifting Order Form'!N1123="","",'Corporate Gifting Order Form'!N1123)</f>
        <v/>
      </c>
      <c r="O1111" s="29" t="str">
        <f>IFERROR("",'Corporate Gifting Order Form'!P1123)</f>
        <v/>
      </c>
      <c r="P1111" s="28" t="str">
        <f t="shared" si="36"/>
        <v/>
      </c>
      <c r="Q1111" s="29" t="str">
        <f>IFERROR("",'Corporate Gifting Order Form'!R1123)</f>
        <v/>
      </c>
      <c r="R1111" s="29" t="str">
        <f>IFERROR("",'Corporate Gifting Order Form'!S1123)</f>
        <v/>
      </c>
      <c r="S1111" s="28" t="str">
        <f>_xlfn.IFNA(IF(B1108="Yes",(VLOOKUP(R1111,Gifts!B1107:D1114,2,FALSE)),(VLOOKUP(R1111,Gifts!B1107:D1114,3,FALSE))),"")</f>
        <v/>
      </c>
    </row>
    <row r="1112" spans="1:19" x14ac:dyDescent="0.25">
      <c r="A1112" s="44" t="str">
        <f>IF('Corporate Gifting Order Form'!B1124="","",'Corporate Gifting Order Form'!B1124)</f>
        <v/>
      </c>
      <c r="B1112" s="29" t="str">
        <f>IF('Corporate Gifting Order Form'!C1124="","",'Corporate Gifting Order Form'!C1124)</f>
        <v/>
      </c>
      <c r="C1112" s="29" t="str">
        <f>IF('Corporate Gifting Order Form'!D1124="","",'Corporate Gifting Order Form'!D1124)</f>
        <v/>
      </c>
      <c r="D1112" s="29" t="str">
        <f>IF('Corporate Gifting Order Form'!E1124="","",'Corporate Gifting Order Form'!E1124)</f>
        <v/>
      </c>
      <c r="E1112" s="29" t="str">
        <f>IF('Corporate Gifting Order Form'!F1124="","",'Corporate Gifting Order Form'!F1124)</f>
        <v/>
      </c>
      <c r="F1112" s="29" t="str">
        <f>IF('Corporate Gifting Order Form'!G1124="","",'Corporate Gifting Order Form'!G1124)</f>
        <v/>
      </c>
      <c r="G1112" s="29" t="str">
        <f>IF('Corporate Gifting Order Form'!H1124="","",'Corporate Gifting Order Form'!H1124)</f>
        <v/>
      </c>
      <c r="H1112" s="29" t="str">
        <f>IF('Corporate Gifting Order Form'!I1124="","",'Corporate Gifting Order Form'!I1124)</f>
        <v/>
      </c>
      <c r="I1112" s="45" t="str">
        <f>IF('Corporate Gifting Order Form'!J1124="","",'Corporate Gifting Order Form'!J1124)</f>
        <v/>
      </c>
      <c r="J1112" s="28" t="str">
        <f t="shared" si="35"/>
        <v/>
      </c>
      <c r="K1112" s="33" t="str">
        <f>IF('Corporate Gifting Order Form'!K1124="","",'Corporate Gifting Order Form'!K1124)</f>
        <v/>
      </c>
      <c r="L1112" s="29" t="str">
        <f>IF('Corporate Gifting Order Form'!L1124="","",'Corporate Gifting Order Form'!L1124)</f>
        <v/>
      </c>
      <c r="M1112" s="29" t="str">
        <f>IF('Corporate Gifting Order Form'!M1124="","",'Corporate Gifting Order Form'!M1124)</f>
        <v/>
      </c>
      <c r="N1112" s="44" t="str">
        <f>IF('Corporate Gifting Order Form'!N1124="","",'Corporate Gifting Order Form'!N1124)</f>
        <v/>
      </c>
      <c r="O1112" s="29" t="str">
        <f>IFERROR("",'Corporate Gifting Order Form'!P1124)</f>
        <v/>
      </c>
      <c r="P1112" s="28" t="str">
        <f t="shared" si="36"/>
        <v/>
      </c>
      <c r="Q1112" s="29" t="str">
        <f>IFERROR("",'Corporate Gifting Order Form'!R1124)</f>
        <v/>
      </c>
      <c r="R1112" s="29" t="str">
        <f>IFERROR("",'Corporate Gifting Order Form'!S1124)</f>
        <v/>
      </c>
      <c r="S1112" s="28" t="str">
        <f>_xlfn.IFNA(IF(B1109="Yes",(VLOOKUP(R1112,Gifts!B1108:D1115,2,FALSE)),(VLOOKUP(R1112,Gifts!B1108:D1115,3,FALSE))),"")</f>
        <v/>
      </c>
    </row>
    <row r="1113" spans="1:19" x14ac:dyDescent="0.25">
      <c r="A1113" s="44" t="str">
        <f>IF('Corporate Gifting Order Form'!B1125="","",'Corporate Gifting Order Form'!B1125)</f>
        <v/>
      </c>
      <c r="B1113" s="29" t="str">
        <f>IF('Corporate Gifting Order Form'!C1125="","",'Corporate Gifting Order Form'!C1125)</f>
        <v/>
      </c>
      <c r="C1113" s="29" t="str">
        <f>IF('Corporate Gifting Order Form'!D1125="","",'Corporate Gifting Order Form'!D1125)</f>
        <v/>
      </c>
      <c r="D1113" s="29" t="str">
        <f>IF('Corporate Gifting Order Form'!E1125="","",'Corporate Gifting Order Form'!E1125)</f>
        <v/>
      </c>
      <c r="E1113" s="29" t="str">
        <f>IF('Corporate Gifting Order Form'!F1125="","",'Corporate Gifting Order Form'!F1125)</f>
        <v/>
      </c>
      <c r="F1113" s="29" t="str">
        <f>IF('Corporate Gifting Order Form'!G1125="","",'Corporate Gifting Order Form'!G1125)</f>
        <v/>
      </c>
      <c r="G1113" s="29" t="str">
        <f>IF('Corporate Gifting Order Form'!H1125="","",'Corporate Gifting Order Form'!H1125)</f>
        <v/>
      </c>
      <c r="H1113" s="29" t="str">
        <f>IF('Corporate Gifting Order Form'!I1125="","",'Corporate Gifting Order Form'!I1125)</f>
        <v/>
      </c>
      <c r="I1113" s="45" t="str">
        <f>IF('Corporate Gifting Order Form'!J1125="","",'Corporate Gifting Order Form'!J1125)</f>
        <v/>
      </c>
      <c r="J1113" s="28" t="str">
        <f t="shared" si="35"/>
        <v/>
      </c>
      <c r="K1113" s="33" t="str">
        <f>IF('Corporate Gifting Order Form'!K1125="","",'Corporate Gifting Order Form'!K1125)</f>
        <v/>
      </c>
      <c r="L1113" s="29" t="str">
        <f>IF('Corporate Gifting Order Form'!L1125="","",'Corporate Gifting Order Form'!L1125)</f>
        <v/>
      </c>
      <c r="M1113" s="29" t="str">
        <f>IF('Corporate Gifting Order Form'!M1125="","",'Corporate Gifting Order Form'!M1125)</f>
        <v/>
      </c>
      <c r="N1113" s="44" t="str">
        <f>IF('Corporate Gifting Order Form'!N1125="","",'Corporate Gifting Order Form'!N1125)</f>
        <v/>
      </c>
      <c r="O1113" s="29" t="str">
        <f>IFERROR("",'Corporate Gifting Order Form'!P1125)</f>
        <v/>
      </c>
      <c r="P1113" s="28" t="str">
        <f t="shared" si="36"/>
        <v/>
      </c>
      <c r="Q1113" s="29" t="str">
        <f>IFERROR("",'Corporate Gifting Order Form'!R1125)</f>
        <v/>
      </c>
      <c r="R1113" s="29" t="str">
        <f>IFERROR("",'Corporate Gifting Order Form'!S1125)</f>
        <v/>
      </c>
      <c r="S1113" s="28" t="str">
        <f>_xlfn.IFNA(IF(B1110="Yes",(VLOOKUP(R1113,Gifts!B1109:D1116,2,FALSE)),(VLOOKUP(R1113,Gifts!B1109:D1116,3,FALSE))),"")</f>
        <v/>
      </c>
    </row>
    <row r="1114" spans="1:19" x14ac:dyDescent="0.25">
      <c r="A1114" s="44" t="str">
        <f>IF('Corporate Gifting Order Form'!B1126="","",'Corporate Gifting Order Form'!B1126)</f>
        <v/>
      </c>
      <c r="B1114" s="29" t="str">
        <f>IF('Corporate Gifting Order Form'!C1126="","",'Corporate Gifting Order Form'!C1126)</f>
        <v/>
      </c>
      <c r="C1114" s="29" t="str">
        <f>IF('Corporate Gifting Order Form'!D1126="","",'Corporate Gifting Order Form'!D1126)</f>
        <v/>
      </c>
      <c r="D1114" s="29" t="str">
        <f>IF('Corporate Gifting Order Form'!E1126="","",'Corporate Gifting Order Form'!E1126)</f>
        <v/>
      </c>
      <c r="E1114" s="29" t="str">
        <f>IF('Corporate Gifting Order Form'!F1126="","",'Corporate Gifting Order Form'!F1126)</f>
        <v/>
      </c>
      <c r="F1114" s="29" t="str">
        <f>IF('Corporate Gifting Order Form'!G1126="","",'Corporate Gifting Order Form'!G1126)</f>
        <v/>
      </c>
      <c r="G1114" s="29" t="str">
        <f>IF('Corporate Gifting Order Form'!H1126="","",'Corporate Gifting Order Form'!H1126)</f>
        <v/>
      </c>
      <c r="H1114" s="29" t="str">
        <f>IF('Corporate Gifting Order Form'!I1126="","",'Corporate Gifting Order Form'!I1126)</f>
        <v/>
      </c>
      <c r="I1114" s="45" t="str">
        <f>IF('Corporate Gifting Order Form'!J1126="","",'Corporate Gifting Order Form'!J1126)</f>
        <v/>
      </c>
      <c r="J1114" s="28" t="str">
        <f t="shared" si="35"/>
        <v/>
      </c>
      <c r="K1114" s="33" t="str">
        <f>IF('Corporate Gifting Order Form'!K1126="","",'Corporate Gifting Order Form'!K1126)</f>
        <v/>
      </c>
      <c r="L1114" s="29" t="str">
        <f>IF('Corporate Gifting Order Form'!L1126="","",'Corporate Gifting Order Form'!L1126)</f>
        <v/>
      </c>
      <c r="M1114" s="29" t="str">
        <f>IF('Corporate Gifting Order Form'!M1126="","",'Corporate Gifting Order Form'!M1126)</f>
        <v/>
      </c>
      <c r="N1114" s="44" t="str">
        <f>IF('Corporate Gifting Order Form'!N1126="","",'Corporate Gifting Order Form'!N1126)</f>
        <v/>
      </c>
      <c r="O1114" s="29" t="str">
        <f>IFERROR("",'Corporate Gifting Order Form'!P1126)</f>
        <v/>
      </c>
      <c r="P1114" s="28" t="str">
        <f t="shared" si="36"/>
        <v/>
      </c>
      <c r="Q1114" s="29" t="str">
        <f>IFERROR("",'Corporate Gifting Order Form'!R1126)</f>
        <v/>
      </c>
      <c r="R1114" s="29" t="str">
        <f>IFERROR("",'Corporate Gifting Order Form'!S1126)</f>
        <v/>
      </c>
      <c r="S1114" s="28" t="str">
        <f>_xlfn.IFNA(IF(B1111="Yes",(VLOOKUP(R1114,Gifts!B1110:D1117,2,FALSE)),(VLOOKUP(R1114,Gifts!B1110:D1117,3,FALSE))),"")</f>
        <v/>
      </c>
    </row>
    <row r="1115" spans="1:19" x14ac:dyDescent="0.25">
      <c r="A1115" s="44" t="str">
        <f>IF('Corporate Gifting Order Form'!B1127="","",'Corporate Gifting Order Form'!B1127)</f>
        <v/>
      </c>
      <c r="B1115" s="29" t="str">
        <f>IF('Corporate Gifting Order Form'!C1127="","",'Corporate Gifting Order Form'!C1127)</f>
        <v/>
      </c>
      <c r="C1115" s="29" t="str">
        <f>IF('Corporate Gifting Order Form'!D1127="","",'Corporate Gifting Order Form'!D1127)</f>
        <v/>
      </c>
      <c r="D1115" s="29" t="str">
        <f>IF('Corporate Gifting Order Form'!E1127="","",'Corporate Gifting Order Form'!E1127)</f>
        <v/>
      </c>
      <c r="E1115" s="29" t="str">
        <f>IF('Corporate Gifting Order Form'!F1127="","",'Corporate Gifting Order Form'!F1127)</f>
        <v/>
      </c>
      <c r="F1115" s="29" t="str">
        <f>IF('Corporate Gifting Order Form'!G1127="","",'Corporate Gifting Order Form'!G1127)</f>
        <v/>
      </c>
      <c r="G1115" s="29" t="str">
        <f>IF('Corporate Gifting Order Form'!H1127="","",'Corporate Gifting Order Form'!H1127)</f>
        <v/>
      </c>
      <c r="H1115" s="29" t="str">
        <f>IF('Corporate Gifting Order Form'!I1127="","",'Corporate Gifting Order Form'!I1127)</f>
        <v/>
      </c>
      <c r="I1115" s="45" t="str">
        <f>IF('Corporate Gifting Order Form'!J1127="","",'Corporate Gifting Order Form'!J1127)</f>
        <v/>
      </c>
      <c r="J1115" s="28" t="str">
        <f t="shared" si="35"/>
        <v/>
      </c>
      <c r="K1115" s="33" t="str">
        <f>IF('Corporate Gifting Order Form'!K1127="","",'Corporate Gifting Order Form'!K1127)</f>
        <v/>
      </c>
      <c r="L1115" s="29" t="str">
        <f>IF('Corporate Gifting Order Form'!L1127="","",'Corporate Gifting Order Form'!L1127)</f>
        <v/>
      </c>
      <c r="M1115" s="29" t="str">
        <f>IF('Corporate Gifting Order Form'!M1127="","",'Corporate Gifting Order Form'!M1127)</f>
        <v/>
      </c>
      <c r="N1115" s="44" t="str">
        <f>IF('Corporate Gifting Order Form'!N1127="","",'Corporate Gifting Order Form'!N1127)</f>
        <v/>
      </c>
      <c r="O1115" s="29" t="str">
        <f>IFERROR("",'Corporate Gifting Order Form'!P1127)</f>
        <v/>
      </c>
      <c r="P1115" s="28" t="str">
        <f t="shared" si="36"/>
        <v/>
      </c>
      <c r="Q1115" s="29" t="str">
        <f>IFERROR("",'Corporate Gifting Order Form'!R1127)</f>
        <v/>
      </c>
      <c r="R1115" s="29" t="str">
        <f>IFERROR("",'Corporate Gifting Order Form'!S1127)</f>
        <v/>
      </c>
      <c r="S1115" s="28" t="str">
        <f>_xlfn.IFNA(IF(B1112="Yes",(VLOOKUP(R1115,Gifts!B1111:D1118,2,FALSE)),(VLOOKUP(R1115,Gifts!B1111:D1118,3,FALSE))),"")</f>
        <v/>
      </c>
    </row>
    <row r="1116" spans="1:19" x14ac:dyDescent="0.25">
      <c r="A1116" s="44" t="str">
        <f>IF('Corporate Gifting Order Form'!B1128="","",'Corporate Gifting Order Form'!B1128)</f>
        <v/>
      </c>
      <c r="B1116" s="29" t="str">
        <f>IF('Corporate Gifting Order Form'!C1128="","",'Corporate Gifting Order Form'!C1128)</f>
        <v/>
      </c>
      <c r="C1116" s="29" t="str">
        <f>IF('Corporate Gifting Order Form'!D1128="","",'Corporate Gifting Order Form'!D1128)</f>
        <v/>
      </c>
      <c r="D1116" s="29" t="str">
        <f>IF('Corporate Gifting Order Form'!E1128="","",'Corporate Gifting Order Form'!E1128)</f>
        <v/>
      </c>
      <c r="E1116" s="29" t="str">
        <f>IF('Corporate Gifting Order Form'!F1128="","",'Corporate Gifting Order Form'!F1128)</f>
        <v/>
      </c>
      <c r="F1116" s="29" t="str">
        <f>IF('Corporate Gifting Order Form'!G1128="","",'Corporate Gifting Order Form'!G1128)</f>
        <v/>
      </c>
      <c r="G1116" s="29" t="str">
        <f>IF('Corporate Gifting Order Form'!H1128="","",'Corporate Gifting Order Form'!H1128)</f>
        <v/>
      </c>
      <c r="H1116" s="29" t="str">
        <f>IF('Corporate Gifting Order Form'!I1128="","",'Corporate Gifting Order Form'!I1128)</f>
        <v/>
      </c>
      <c r="I1116" s="45" t="str">
        <f>IF('Corporate Gifting Order Form'!J1128="","",'Corporate Gifting Order Form'!J1128)</f>
        <v/>
      </c>
      <c r="J1116" s="28" t="str">
        <f t="shared" si="35"/>
        <v/>
      </c>
      <c r="K1116" s="33" t="str">
        <f>IF('Corporate Gifting Order Form'!K1128="","",'Corporate Gifting Order Form'!K1128)</f>
        <v/>
      </c>
      <c r="L1116" s="29" t="str">
        <f>IF('Corporate Gifting Order Form'!L1128="","",'Corporate Gifting Order Form'!L1128)</f>
        <v/>
      </c>
      <c r="M1116" s="29" t="str">
        <f>IF('Corporate Gifting Order Form'!M1128="","",'Corporate Gifting Order Form'!M1128)</f>
        <v/>
      </c>
      <c r="N1116" s="44" t="str">
        <f>IF('Corporate Gifting Order Form'!N1128="","",'Corporate Gifting Order Form'!N1128)</f>
        <v/>
      </c>
      <c r="O1116" s="29" t="str">
        <f>IFERROR("",'Corporate Gifting Order Form'!P1128)</f>
        <v/>
      </c>
      <c r="P1116" s="28" t="str">
        <f t="shared" si="36"/>
        <v/>
      </c>
      <c r="Q1116" s="29" t="str">
        <f>IFERROR("",'Corporate Gifting Order Form'!R1128)</f>
        <v/>
      </c>
      <c r="R1116" s="29" t="str">
        <f>IFERROR("",'Corporate Gifting Order Form'!S1128)</f>
        <v/>
      </c>
      <c r="S1116" s="28" t="str">
        <f>_xlfn.IFNA(IF(B1113="Yes",(VLOOKUP(R1116,Gifts!B1112:D1119,2,FALSE)),(VLOOKUP(R1116,Gifts!B1112:D1119,3,FALSE))),"")</f>
        <v/>
      </c>
    </row>
    <row r="1117" spans="1:19" x14ac:dyDescent="0.25">
      <c r="A1117" s="44" t="str">
        <f>IF('Corporate Gifting Order Form'!B1129="","",'Corporate Gifting Order Form'!B1129)</f>
        <v/>
      </c>
      <c r="B1117" s="29" t="str">
        <f>IF('Corporate Gifting Order Form'!C1129="","",'Corporate Gifting Order Form'!C1129)</f>
        <v/>
      </c>
      <c r="C1117" s="29" t="str">
        <f>IF('Corporate Gifting Order Form'!D1129="","",'Corporate Gifting Order Form'!D1129)</f>
        <v/>
      </c>
      <c r="D1117" s="29" t="str">
        <f>IF('Corporate Gifting Order Form'!E1129="","",'Corporate Gifting Order Form'!E1129)</f>
        <v/>
      </c>
      <c r="E1117" s="29" t="str">
        <f>IF('Corporate Gifting Order Form'!F1129="","",'Corporate Gifting Order Form'!F1129)</f>
        <v/>
      </c>
      <c r="F1117" s="29" t="str">
        <f>IF('Corporate Gifting Order Form'!G1129="","",'Corporate Gifting Order Form'!G1129)</f>
        <v/>
      </c>
      <c r="G1117" s="29" t="str">
        <f>IF('Corporate Gifting Order Form'!H1129="","",'Corporate Gifting Order Form'!H1129)</f>
        <v/>
      </c>
      <c r="H1117" s="29" t="str">
        <f>IF('Corporate Gifting Order Form'!I1129="","",'Corporate Gifting Order Form'!I1129)</f>
        <v/>
      </c>
      <c r="I1117" s="45" t="str">
        <f>IF('Corporate Gifting Order Form'!J1129="","",'Corporate Gifting Order Form'!J1129)</f>
        <v/>
      </c>
      <c r="J1117" s="28" t="str">
        <f t="shared" si="35"/>
        <v/>
      </c>
      <c r="K1117" s="33" t="str">
        <f>IF('Corporate Gifting Order Form'!K1129="","",'Corporate Gifting Order Form'!K1129)</f>
        <v/>
      </c>
      <c r="L1117" s="29" t="str">
        <f>IF('Corporate Gifting Order Form'!L1129="","",'Corporate Gifting Order Form'!L1129)</f>
        <v/>
      </c>
      <c r="M1117" s="29" t="str">
        <f>IF('Corporate Gifting Order Form'!M1129="","",'Corporate Gifting Order Form'!M1129)</f>
        <v/>
      </c>
      <c r="N1117" s="44" t="str">
        <f>IF('Corporate Gifting Order Form'!N1129="","",'Corporate Gifting Order Form'!N1129)</f>
        <v/>
      </c>
      <c r="O1117" s="29" t="str">
        <f>IFERROR("",'Corporate Gifting Order Form'!P1129)</f>
        <v/>
      </c>
      <c r="P1117" s="28" t="str">
        <f t="shared" si="36"/>
        <v/>
      </c>
      <c r="Q1117" s="29" t="str">
        <f>IFERROR("",'Corporate Gifting Order Form'!R1129)</f>
        <v/>
      </c>
      <c r="R1117" s="29" t="str">
        <f>IFERROR("",'Corporate Gifting Order Form'!S1129)</f>
        <v/>
      </c>
      <c r="S1117" s="28" t="str">
        <f>_xlfn.IFNA(IF(B1114="Yes",(VLOOKUP(R1117,Gifts!B1113:D1120,2,FALSE)),(VLOOKUP(R1117,Gifts!B1113:D1120,3,FALSE))),"")</f>
        <v/>
      </c>
    </row>
    <row r="1118" spans="1:19" x14ac:dyDescent="0.25">
      <c r="A1118" s="44" t="str">
        <f>IF('Corporate Gifting Order Form'!B1130="","",'Corporate Gifting Order Form'!B1130)</f>
        <v/>
      </c>
      <c r="B1118" s="29" t="str">
        <f>IF('Corporate Gifting Order Form'!C1130="","",'Corporate Gifting Order Form'!C1130)</f>
        <v/>
      </c>
      <c r="C1118" s="29" t="str">
        <f>IF('Corporate Gifting Order Form'!D1130="","",'Corporate Gifting Order Form'!D1130)</f>
        <v/>
      </c>
      <c r="D1118" s="29" t="str">
        <f>IF('Corporate Gifting Order Form'!E1130="","",'Corporate Gifting Order Form'!E1130)</f>
        <v/>
      </c>
      <c r="E1118" s="29" t="str">
        <f>IF('Corporate Gifting Order Form'!F1130="","",'Corporate Gifting Order Form'!F1130)</f>
        <v/>
      </c>
      <c r="F1118" s="29" t="str">
        <f>IF('Corporate Gifting Order Form'!G1130="","",'Corporate Gifting Order Form'!G1130)</f>
        <v/>
      </c>
      <c r="G1118" s="29" t="str">
        <f>IF('Corporate Gifting Order Form'!H1130="","",'Corporate Gifting Order Form'!H1130)</f>
        <v/>
      </c>
      <c r="H1118" s="29" t="str">
        <f>IF('Corporate Gifting Order Form'!I1130="","",'Corporate Gifting Order Form'!I1130)</f>
        <v/>
      </c>
      <c r="I1118" s="45" t="str">
        <f>IF('Corporate Gifting Order Form'!J1130="","",'Corporate Gifting Order Form'!J1130)</f>
        <v/>
      </c>
      <c r="J1118" s="28" t="str">
        <f t="shared" si="35"/>
        <v/>
      </c>
      <c r="K1118" s="33" t="str">
        <f>IF('Corporate Gifting Order Form'!K1130="","",'Corporate Gifting Order Form'!K1130)</f>
        <v/>
      </c>
      <c r="L1118" s="29" t="str">
        <f>IF('Corporate Gifting Order Form'!L1130="","",'Corporate Gifting Order Form'!L1130)</f>
        <v/>
      </c>
      <c r="M1118" s="29" t="str">
        <f>IF('Corporate Gifting Order Form'!M1130="","",'Corporate Gifting Order Form'!M1130)</f>
        <v/>
      </c>
      <c r="N1118" s="44" t="str">
        <f>IF('Corporate Gifting Order Form'!N1130="","",'Corporate Gifting Order Form'!N1130)</f>
        <v/>
      </c>
      <c r="O1118" s="29" t="str">
        <f>IFERROR("",'Corporate Gifting Order Form'!P1130)</f>
        <v/>
      </c>
      <c r="P1118" s="28" t="str">
        <f t="shared" si="36"/>
        <v/>
      </c>
      <c r="Q1118" s="29" t="str">
        <f>IFERROR("",'Corporate Gifting Order Form'!R1130)</f>
        <v/>
      </c>
      <c r="R1118" s="29" t="str">
        <f>IFERROR("",'Corporate Gifting Order Form'!S1130)</f>
        <v/>
      </c>
      <c r="S1118" s="28" t="str">
        <f>_xlfn.IFNA(IF(B1115="Yes",(VLOOKUP(R1118,Gifts!B1114:D1121,2,FALSE)),(VLOOKUP(R1118,Gifts!B1114:D1121,3,FALSE))),"")</f>
        <v/>
      </c>
    </row>
    <row r="1119" spans="1:19" x14ac:dyDescent="0.25">
      <c r="A1119" s="44" t="str">
        <f>IF('Corporate Gifting Order Form'!B1131="","",'Corporate Gifting Order Form'!B1131)</f>
        <v/>
      </c>
      <c r="B1119" s="29" t="str">
        <f>IF('Corporate Gifting Order Form'!C1131="","",'Corporate Gifting Order Form'!C1131)</f>
        <v/>
      </c>
      <c r="C1119" s="29" t="str">
        <f>IF('Corporate Gifting Order Form'!D1131="","",'Corporate Gifting Order Form'!D1131)</f>
        <v/>
      </c>
      <c r="D1119" s="29" t="str">
        <f>IF('Corporate Gifting Order Form'!E1131="","",'Corporate Gifting Order Form'!E1131)</f>
        <v/>
      </c>
      <c r="E1119" s="29" t="str">
        <f>IF('Corporate Gifting Order Form'!F1131="","",'Corporate Gifting Order Form'!F1131)</f>
        <v/>
      </c>
      <c r="F1119" s="29" t="str">
        <f>IF('Corporate Gifting Order Form'!G1131="","",'Corporate Gifting Order Form'!G1131)</f>
        <v/>
      </c>
      <c r="G1119" s="29" t="str">
        <f>IF('Corporate Gifting Order Form'!H1131="","",'Corporate Gifting Order Form'!H1131)</f>
        <v/>
      </c>
      <c r="H1119" s="29" t="str">
        <f>IF('Corporate Gifting Order Form'!I1131="","",'Corporate Gifting Order Form'!I1131)</f>
        <v/>
      </c>
      <c r="I1119" s="45" t="str">
        <f>IF('Corporate Gifting Order Form'!J1131="","",'Corporate Gifting Order Form'!J1131)</f>
        <v/>
      </c>
      <c r="J1119" s="28" t="str">
        <f t="shared" si="35"/>
        <v/>
      </c>
      <c r="K1119" s="33" t="str">
        <f>IF('Corporate Gifting Order Form'!K1131="","",'Corporate Gifting Order Form'!K1131)</f>
        <v/>
      </c>
      <c r="L1119" s="29" t="str">
        <f>IF('Corporate Gifting Order Form'!L1131="","",'Corporate Gifting Order Form'!L1131)</f>
        <v/>
      </c>
      <c r="M1119" s="29" t="str">
        <f>IF('Corporate Gifting Order Form'!M1131="","",'Corporate Gifting Order Form'!M1131)</f>
        <v/>
      </c>
      <c r="N1119" s="44" t="str">
        <f>IF('Corporate Gifting Order Form'!N1131="","",'Corporate Gifting Order Form'!N1131)</f>
        <v/>
      </c>
      <c r="O1119" s="29" t="str">
        <f>IFERROR("",'Corporate Gifting Order Form'!P1131)</f>
        <v/>
      </c>
      <c r="P1119" s="28" t="str">
        <f t="shared" si="36"/>
        <v/>
      </c>
      <c r="Q1119" s="29" t="str">
        <f>IFERROR("",'Corporate Gifting Order Form'!R1131)</f>
        <v/>
      </c>
      <c r="R1119" s="29" t="str">
        <f>IFERROR("",'Corporate Gifting Order Form'!S1131)</f>
        <v/>
      </c>
      <c r="S1119" s="28" t="str">
        <f>_xlfn.IFNA(IF(B1116="Yes",(VLOOKUP(R1119,Gifts!B1115:D1122,2,FALSE)),(VLOOKUP(R1119,Gifts!B1115:D1122,3,FALSE))),"")</f>
        <v/>
      </c>
    </row>
    <row r="1120" spans="1:19" x14ac:dyDescent="0.25">
      <c r="A1120" s="44" t="str">
        <f>IF('Corporate Gifting Order Form'!B1132="","",'Corporate Gifting Order Form'!B1132)</f>
        <v/>
      </c>
      <c r="B1120" s="29" t="str">
        <f>IF('Corporate Gifting Order Form'!C1132="","",'Corporate Gifting Order Form'!C1132)</f>
        <v/>
      </c>
      <c r="C1120" s="29" t="str">
        <f>IF('Corporate Gifting Order Form'!D1132="","",'Corporate Gifting Order Form'!D1132)</f>
        <v/>
      </c>
      <c r="D1120" s="29" t="str">
        <f>IF('Corporate Gifting Order Form'!E1132="","",'Corporate Gifting Order Form'!E1132)</f>
        <v/>
      </c>
      <c r="E1120" s="29" t="str">
        <f>IF('Corporate Gifting Order Form'!F1132="","",'Corporate Gifting Order Form'!F1132)</f>
        <v/>
      </c>
      <c r="F1120" s="29" t="str">
        <f>IF('Corporate Gifting Order Form'!G1132="","",'Corporate Gifting Order Form'!G1132)</f>
        <v/>
      </c>
      <c r="G1120" s="29" t="str">
        <f>IF('Corporate Gifting Order Form'!H1132="","",'Corporate Gifting Order Form'!H1132)</f>
        <v/>
      </c>
      <c r="H1120" s="29" t="str">
        <f>IF('Corporate Gifting Order Form'!I1132="","",'Corporate Gifting Order Form'!I1132)</f>
        <v/>
      </c>
      <c r="I1120" s="45" t="str">
        <f>IF('Corporate Gifting Order Form'!J1132="","",'Corporate Gifting Order Form'!J1132)</f>
        <v/>
      </c>
      <c r="J1120" s="28" t="str">
        <f t="shared" si="35"/>
        <v/>
      </c>
      <c r="K1120" s="33" t="str">
        <f>IF('Corporate Gifting Order Form'!K1132="","",'Corporate Gifting Order Form'!K1132)</f>
        <v/>
      </c>
      <c r="L1120" s="29" t="str">
        <f>IF('Corporate Gifting Order Form'!L1132="","",'Corporate Gifting Order Form'!L1132)</f>
        <v/>
      </c>
      <c r="M1120" s="29" t="str">
        <f>IF('Corporate Gifting Order Form'!M1132="","",'Corporate Gifting Order Form'!M1132)</f>
        <v/>
      </c>
      <c r="N1120" s="44" t="str">
        <f>IF('Corporate Gifting Order Form'!N1132="","",'Corporate Gifting Order Form'!N1132)</f>
        <v/>
      </c>
      <c r="O1120" s="29" t="str">
        <f>IFERROR("",'Corporate Gifting Order Form'!P1132)</f>
        <v/>
      </c>
      <c r="P1120" s="28" t="str">
        <f t="shared" si="36"/>
        <v/>
      </c>
      <c r="Q1120" s="29" t="str">
        <f>IFERROR("",'Corporate Gifting Order Form'!R1132)</f>
        <v/>
      </c>
      <c r="R1120" s="29" t="str">
        <f>IFERROR("",'Corporate Gifting Order Form'!S1132)</f>
        <v/>
      </c>
      <c r="S1120" s="28" t="str">
        <f>_xlfn.IFNA(IF(B1117="Yes",(VLOOKUP(R1120,Gifts!B1116:D1123,2,FALSE)),(VLOOKUP(R1120,Gifts!B1116:D1123,3,FALSE))),"")</f>
        <v/>
      </c>
    </row>
    <row r="1121" spans="1:19" x14ac:dyDescent="0.25">
      <c r="A1121" s="44" t="str">
        <f>IF('Corporate Gifting Order Form'!B1133="","",'Corporate Gifting Order Form'!B1133)</f>
        <v/>
      </c>
      <c r="B1121" s="29" t="str">
        <f>IF('Corporate Gifting Order Form'!C1133="","",'Corporate Gifting Order Form'!C1133)</f>
        <v/>
      </c>
      <c r="C1121" s="29" t="str">
        <f>IF('Corporate Gifting Order Form'!D1133="","",'Corporate Gifting Order Form'!D1133)</f>
        <v/>
      </c>
      <c r="D1121" s="29" t="str">
        <f>IF('Corporate Gifting Order Form'!E1133="","",'Corporate Gifting Order Form'!E1133)</f>
        <v/>
      </c>
      <c r="E1121" s="29" t="str">
        <f>IF('Corporate Gifting Order Form'!F1133="","",'Corporate Gifting Order Form'!F1133)</f>
        <v/>
      </c>
      <c r="F1121" s="29" t="str">
        <f>IF('Corporate Gifting Order Form'!G1133="","",'Corporate Gifting Order Form'!G1133)</f>
        <v/>
      </c>
      <c r="G1121" s="29" t="str">
        <f>IF('Corporate Gifting Order Form'!H1133="","",'Corporate Gifting Order Form'!H1133)</f>
        <v/>
      </c>
      <c r="H1121" s="29" t="str">
        <f>IF('Corporate Gifting Order Form'!I1133="","",'Corporate Gifting Order Form'!I1133)</f>
        <v/>
      </c>
      <c r="I1121" s="45" t="str">
        <f>IF('Corporate Gifting Order Form'!J1133="","",'Corporate Gifting Order Form'!J1133)</f>
        <v/>
      </c>
      <c r="J1121" s="28" t="str">
        <f t="shared" si="35"/>
        <v/>
      </c>
      <c r="K1121" s="33" t="str">
        <f>IF('Corporate Gifting Order Form'!K1133="","",'Corporate Gifting Order Form'!K1133)</f>
        <v/>
      </c>
      <c r="L1121" s="29" t="str">
        <f>IF('Corporate Gifting Order Form'!L1133="","",'Corporate Gifting Order Form'!L1133)</f>
        <v/>
      </c>
      <c r="M1121" s="29" t="str">
        <f>IF('Corporate Gifting Order Form'!M1133="","",'Corporate Gifting Order Form'!M1133)</f>
        <v/>
      </c>
      <c r="N1121" s="44" t="str">
        <f>IF('Corporate Gifting Order Form'!N1133="","",'Corporate Gifting Order Form'!N1133)</f>
        <v/>
      </c>
      <c r="O1121" s="29" t="str">
        <f>IFERROR("",'Corporate Gifting Order Form'!P1133)</f>
        <v/>
      </c>
      <c r="P1121" s="28" t="str">
        <f t="shared" si="36"/>
        <v/>
      </c>
      <c r="Q1121" s="29" t="str">
        <f>IFERROR("",'Corporate Gifting Order Form'!R1133)</f>
        <v/>
      </c>
      <c r="R1121" s="29" t="str">
        <f>IFERROR("",'Corporate Gifting Order Form'!S1133)</f>
        <v/>
      </c>
      <c r="S1121" s="28" t="str">
        <f>_xlfn.IFNA(IF(B1118="Yes",(VLOOKUP(R1121,Gifts!B1117:D1124,2,FALSE)),(VLOOKUP(R1121,Gifts!B1117:D1124,3,FALSE))),"")</f>
        <v/>
      </c>
    </row>
    <row r="1122" spans="1:19" x14ac:dyDescent="0.25">
      <c r="A1122" s="44" t="str">
        <f>IF('Corporate Gifting Order Form'!B1134="","",'Corporate Gifting Order Form'!B1134)</f>
        <v/>
      </c>
      <c r="B1122" s="29" t="str">
        <f>IF('Corporate Gifting Order Form'!C1134="","",'Corporate Gifting Order Form'!C1134)</f>
        <v/>
      </c>
      <c r="C1122" s="29" t="str">
        <f>IF('Corporate Gifting Order Form'!D1134="","",'Corporate Gifting Order Form'!D1134)</f>
        <v/>
      </c>
      <c r="D1122" s="29" t="str">
        <f>IF('Corporate Gifting Order Form'!E1134="","",'Corporate Gifting Order Form'!E1134)</f>
        <v/>
      </c>
      <c r="E1122" s="29" t="str">
        <f>IF('Corporate Gifting Order Form'!F1134="","",'Corporate Gifting Order Form'!F1134)</f>
        <v/>
      </c>
      <c r="F1122" s="29" t="str">
        <f>IF('Corporate Gifting Order Form'!G1134="","",'Corporate Gifting Order Form'!G1134)</f>
        <v/>
      </c>
      <c r="G1122" s="29" t="str">
        <f>IF('Corporate Gifting Order Form'!H1134="","",'Corporate Gifting Order Form'!H1134)</f>
        <v/>
      </c>
      <c r="H1122" s="29" t="str">
        <f>IF('Corporate Gifting Order Form'!I1134="","",'Corporate Gifting Order Form'!I1134)</f>
        <v/>
      </c>
      <c r="I1122" s="45" t="str">
        <f>IF('Corporate Gifting Order Form'!J1134="","",'Corporate Gifting Order Form'!J1134)</f>
        <v/>
      </c>
      <c r="J1122" s="28" t="str">
        <f t="shared" si="35"/>
        <v/>
      </c>
      <c r="K1122" s="33" t="str">
        <f>IF('Corporate Gifting Order Form'!K1134="","",'Corporate Gifting Order Form'!K1134)</f>
        <v/>
      </c>
      <c r="L1122" s="29" t="str">
        <f>IF('Corporate Gifting Order Form'!L1134="","",'Corporate Gifting Order Form'!L1134)</f>
        <v/>
      </c>
      <c r="M1122" s="29" t="str">
        <f>IF('Corporate Gifting Order Form'!M1134="","",'Corporate Gifting Order Form'!M1134)</f>
        <v/>
      </c>
      <c r="N1122" s="44" t="str">
        <f>IF('Corporate Gifting Order Form'!N1134="","",'Corporate Gifting Order Form'!N1134)</f>
        <v/>
      </c>
      <c r="O1122" s="29" t="str">
        <f>IFERROR("",'Corporate Gifting Order Form'!P1134)</f>
        <v/>
      </c>
      <c r="P1122" s="28" t="str">
        <f t="shared" si="36"/>
        <v/>
      </c>
      <c r="Q1122" s="29" t="str">
        <f>IFERROR("",'Corporate Gifting Order Form'!R1134)</f>
        <v/>
      </c>
      <c r="R1122" s="29" t="str">
        <f>IFERROR("",'Corporate Gifting Order Form'!S1134)</f>
        <v/>
      </c>
      <c r="S1122" s="28" t="str">
        <f>_xlfn.IFNA(IF(B1119="Yes",(VLOOKUP(R1122,Gifts!B1118:D1125,2,FALSE)),(VLOOKUP(R1122,Gifts!B1118:D1125,3,FALSE))),"")</f>
        <v/>
      </c>
    </row>
    <row r="1123" spans="1:19" x14ac:dyDescent="0.25">
      <c r="A1123" s="44" t="str">
        <f>IF('Corporate Gifting Order Form'!B1135="","",'Corporate Gifting Order Form'!B1135)</f>
        <v/>
      </c>
      <c r="B1123" s="29" t="str">
        <f>IF('Corporate Gifting Order Form'!C1135="","",'Corporate Gifting Order Form'!C1135)</f>
        <v/>
      </c>
      <c r="C1123" s="29" t="str">
        <f>IF('Corporate Gifting Order Form'!D1135="","",'Corporate Gifting Order Form'!D1135)</f>
        <v/>
      </c>
      <c r="D1123" s="29" t="str">
        <f>IF('Corporate Gifting Order Form'!E1135="","",'Corporate Gifting Order Form'!E1135)</f>
        <v/>
      </c>
      <c r="E1123" s="29" t="str">
        <f>IF('Corporate Gifting Order Form'!F1135="","",'Corporate Gifting Order Form'!F1135)</f>
        <v/>
      </c>
      <c r="F1123" s="29" t="str">
        <f>IF('Corporate Gifting Order Form'!G1135="","",'Corporate Gifting Order Form'!G1135)</f>
        <v/>
      </c>
      <c r="G1123" s="29" t="str">
        <f>IF('Corporate Gifting Order Form'!H1135="","",'Corporate Gifting Order Form'!H1135)</f>
        <v/>
      </c>
      <c r="H1123" s="29" t="str">
        <f>IF('Corporate Gifting Order Form'!I1135="","",'Corporate Gifting Order Form'!I1135)</f>
        <v/>
      </c>
      <c r="I1123" s="45" t="str">
        <f>IF('Corporate Gifting Order Form'!J1135="","",'Corporate Gifting Order Form'!J1135)</f>
        <v/>
      </c>
      <c r="J1123" s="28" t="str">
        <f t="shared" si="35"/>
        <v/>
      </c>
      <c r="K1123" s="33" t="str">
        <f>IF('Corporate Gifting Order Form'!K1135="","",'Corporate Gifting Order Form'!K1135)</f>
        <v/>
      </c>
      <c r="L1123" s="29" t="str">
        <f>IF('Corporate Gifting Order Form'!L1135="","",'Corporate Gifting Order Form'!L1135)</f>
        <v/>
      </c>
      <c r="M1123" s="29" t="str">
        <f>IF('Corporate Gifting Order Form'!M1135="","",'Corporate Gifting Order Form'!M1135)</f>
        <v/>
      </c>
      <c r="N1123" s="44" t="str">
        <f>IF('Corporate Gifting Order Form'!N1135="","",'Corporate Gifting Order Form'!N1135)</f>
        <v/>
      </c>
      <c r="O1123" s="29" t="str">
        <f>IFERROR("",'Corporate Gifting Order Form'!P1135)</f>
        <v/>
      </c>
      <c r="P1123" s="28" t="str">
        <f t="shared" si="36"/>
        <v/>
      </c>
      <c r="Q1123" s="29" t="str">
        <f>IFERROR("",'Corporate Gifting Order Form'!R1135)</f>
        <v/>
      </c>
      <c r="R1123" s="29" t="str">
        <f>IFERROR("",'Corporate Gifting Order Form'!S1135)</f>
        <v/>
      </c>
      <c r="S1123" s="28" t="str">
        <f>_xlfn.IFNA(IF(B1120="Yes",(VLOOKUP(R1123,Gifts!B1119:D1126,2,FALSE)),(VLOOKUP(R1123,Gifts!B1119:D1126,3,FALSE))),"")</f>
        <v/>
      </c>
    </row>
    <row r="1124" spans="1:19" x14ac:dyDescent="0.25">
      <c r="A1124" s="44" t="str">
        <f>IF('Corporate Gifting Order Form'!B1136="","",'Corporate Gifting Order Form'!B1136)</f>
        <v/>
      </c>
      <c r="B1124" s="29" t="str">
        <f>IF('Corporate Gifting Order Form'!C1136="","",'Corporate Gifting Order Form'!C1136)</f>
        <v/>
      </c>
      <c r="C1124" s="29" t="str">
        <f>IF('Corporate Gifting Order Form'!D1136="","",'Corporate Gifting Order Form'!D1136)</f>
        <v/>
      </c>
      <c r="D1124" s="29" t="str">
        <f>IF('Corporate Gifting Order Form'!E1136="","",'Corporate Gifting Order Form'!E1136)</f>
        <v/>
      </c>
      <c r="E1124" s="29" t="str">
        <f>IF('Corporate Gifting Order Form'!F1136="","",'Corporate Gifting Order Form'!F1136)</f>
        <v/>
      </c>
      <c r="F1124" s="29" t="str">
        <f>IF('Corporate Gifting Order Form'!G1136="","",'Corporate Gifting Order Form'!G1136)</f>
        <v/>
      </c>
      <c r="G1124" s="29" t="str">
        <f>IF('Corporate Gifting Order Form'!H1136="","",'Corporate Gifting Order Form'!H1136)</f>
        <v/>
      </c>
      <c r="H1124" s="29" t="str">
        <f>IF('Corporate Gifting Order Form'!I1136="","",'Corporate Gifting Order Form'!I1136)</f>
        <v/>
      </c>
      <c r="I1124" s="45" t="str">
        <f>IF('Corporate Gifting Order Form'!J1136="","",'Corporate Gifting Order Form'!J1136)</f>
        <v/>
      </c>
      <c r="J1124" s="28" t="str">
        <f t="shared" si="35"/>
        <v/>
      </c>
      <c r="K1124" s="33" t="str">
        <f>IF('Corporate Gifting Order Form'!K1136="","",'Corporate Gifting Order Form'!K1136)</f>
        <v/>
      </c>
      <c r="L1124" s="29" t="str">
        <f>IF('Corporate Gifting Order Form'!L1136="","",'Corporate Gifting Order Form'!L1136)</f>
        <v/>
      </c>
      <c r="M1124" s="29" t="str">
        <f>IF('Corporate Gifting Order Form'!M1136="","",'Corporate Gifting Order Form'!M1136)</f>
        <v/>
      </c>
      <c r="N1124" s="44" t="str">
        <f>IF('Corporate Gifting Order Form'!N1136="","",'Corporate Gifting Order Form'!N1136)</f>
        <v/>
      </c>
      <c r="O1124" s="29" t="str">
        <f>IFERROR("",'Corporate Gifting Order Form'!P1136)</f>
        <v/>
      </c>
      <c r="P1124" s="28" t="str">
        <f t="shared" si="36"/>
        <v/>
      </c>
      <c r="Q1124" s="29" t="str">
        <f>IFERROR("",'Corporate Gifting Order Form'!R1136)</f>
        <v/>
      </c>
      <c r="R1124" s="29" t="str">
        <f>IFERROR("",'Corporate Gifting Order Form'!S1136)</f>
        <v/>
      </c>
      <c r="S1124" s="28" t="str">
        <f>_xlfn.IFNA(IF(B1121="Yes",(VLOOKUP(R1124,Gifts!B1120:D1127,2,FALSE)),(VLOOKUP(R1124,Gifts!B1120:D1127,3,FALSE))),"")</f>
        <v/>
      </c>
    </row>
    <row r="1125" spans="1:19" x14ac:dyDescent="0.25">
      <c r="A1125" s="44" t="str">
        <f>IF('Corporate Gifting Order Form'!B1137="","",'Corporate Gifting Order Form'!B1137)</f>
        <v/>
      </c>
      <c r="B1125" s="29" t="str">
        <f>IF('Corporate Gifting Order Form'!C1137="","",'Corporate Gifting Order Form'!C1137)</f>
        <v/>
      </c>
      <c r="C1125" s="29" t="str">
        <f>IF('Corporate Gifting Order Form'!D1137="","",'Corporate Gifting Order Form'!D1137)</f>
        <v/>
      </c>
      <c r="D1125" s="29" t="str">
        <f>IF('Corporate Gifting Order Form'!E1137="","",'Corporate Gifting Order Form'!E1137)</f>
        <v/>
      </c>
      <c r="E1125" s="29" t="str">
        <f>IF('Corporate Gifting Order Form'!F1137="","",'Corporate Gifting Order Form'!F1137)</f>
        <v/>
      </c>
      <c r="F1125" s="29" t="str">
        <f>IF('Corporate Gifting Order Form'!G1137="","",'Corporate Gifting Order Form'!G1137)</f>
        <v/>
      </c>
      <c r="G1125" s="29" t="str">
        <f>IF('Corporate Gifting Order Form'!H1137="","",'Corporate Gifting Order Form'!H1137)</f>
        <v/>
      </c>
      <c r="H1125" s="29" t="str">
        <f>IF('Corporate Gifting Order Form'!I1137="","",'Corporate Gifting Order Form'!I1137)</f>
        <v/>
      </c>
      <c r="I1125" s="45" t="str">
        <f>IF('Corporate Gifting Order Form'!J1137="","",'Corporate Gifting Order Form'!J1137)</f>
        <v/>
      </c>
      <c r="J1125" s="28" t="str">
        <f t="shared" si="35"/>
        <v/>
      </c>
      <c r="K1125" s="33" t="str">
        <f>IF('Corporate Gifting Order Form'!K1137="","",'Corporate Gifting Order Form'!K1137)</f>
        <v/>
      </c>
      <c r="L1125" s="29" t="str">
        <f>IF('Corporate Gifting Order Form'!L1137="","",'Corporate Gifting Order Form'!L1137)</f>
        <v/>
      </c>
      <c r="M1125" s="29" t="str">
        <f>IF('Corporate Gifting Order Form'!M1137="","",'Corporate Gifting Order Form'!M1137)</f>
        <v/>
      </c>
      <c r="N1125" s="44" t="str">
        <f>IF('Corporate Gifting Order Form'!N1137="","",'Corporate Gifting Order Form'!N1137)</f>
        <v/>
      </c>
      <c r="O1125" s="29" t="str">
        <f>IFERROR("",'Corporate Gifting Order Form'!P1137)</f>
        <v/>
      </c>
      <c r="P1125" s="28" t="str">
        <f t="shared" si="36"/>
        <v/>
      </c>
      <c r="Q1125" s="29" t="str">
        <f>IFERROR("",'Corporate Gifting Order Form'!R1137)</f>
        <v/>
      </c>
      <c r="R1125" s="29" t="str">
        <f>IFERROR("",'Corporate Gifting Order Form'!S1137)</f>
        <v/>
      </c>
      <c r="S1125" s="28" t="str">
        <f>_xlfn.IFNA(IF(B1122="Yes",(VLOOKUP(R1125,Gifts!B1121:D1128,2,FALSE)),(VLOOKUP(R1125,Gifts!B1121:D1128,3,FALSE))),"")</f>
        <v/>
      </c>
    </row>
    <row r="1126" spans="1:19" x14ac:dyDescent="0.25">
      <c r="A1126" s="44" t="str">
        <f>IF('Corporate Gifting Order Form'!B1138="","",'Corporate Gifting Order Form'!B1138)</f>
        <v/>
      </c>
      <c r="B1126" s="29" t="str">
        <f>IF('Corporate Gifting Order Form'!C1138="","",'Corporate Gifting Order Form'!C1138)</f>
        <v/>
      </c>
      <c r="C1126" s="29" t="str">
        <f>IF('Corporate Gifting Order Form'!D1138="","",'Corporate Gifting Order Form'!D1138)</f>
        <v/>
      </c>
      <c r="D1126" s="29" t="str">
        <f>IF('Corporate Gifting Order Form'!E1138="","",'Corporate Gifting Order Form'!E1138)</f>
        <v/>
      </c>
      <c r="E1126" s="29" t="str">
        <f>IF('Corporate Gifting Order Form'!F1138="","",'Corporate Gifting Order Form'!F1138)</f>
        <v/>
      </c>
      <c r="F1126" s="29" t="str">
        <f>IF('Corporate Gifting Order Form'!G1138="","",'Corporate Gifting Order Form'!G1138)</f>
        <v/>
      </c>
      <c r="G1126" s="29" t="str">
        <f>IF('Corporate Gifting Order Form'!H1138="","",'Corporate Gifting Order Form'!H1138)</f>
        <v/>
      </c>
      <c r="H1126" s="29" t="str">
        <f>IF('Corporate Gifting Order Form'!I1138="","",'Corporate Gifting Order Form'!I1138)</f>
        <v/>
      </c>
      <c r="I1126" s="45" t="str">
        <f>IF('Corporate Gifting Order Form'!J1138="","",'Corporate Gifting Order Form'!J1138)</f>
        <v/>
      </c>
      <c r="J1126" s="28" t="str">
        <f t="shared" si="35"/>
        <v/>
      </c>
      <c r="K1126" s="33" t="str">
        <f>IF('Corporate Gifting Order Form'!K1138="","",'Corporate Gifting Order Form'!K1138)</f>
        <v/>
      </c>
      <c r="L1126" s="29" t="str">
        <f>IF('Corporate Gifting Order Form'!L1138="","",'Corporate Gifting Order Form'!L1138)</f>
        <v/>
      </c>
      <c r="M1126" s="29" t="str">
        <f>IF('Corporate Gifting Order Form'!M1138="","",'Corporate Gifting Order Form'!M1138)</f>
        <v/>
      </c>
      <c r="N1126" s="44" t="str">
        <f>IF('Corporate Gifting Order Form'!N1138="","",'Corporate Gifting Order Form'!N1138)</f>
        <v/>
      </c>
      <c r="O1126" s="29" t="str">
        <f>IFERROR("",'Corporate Gifting Order Form'!P1138)</f>
        <v/>
      </c>
      <c r="P1126" s="28" t="str">
        <f t="shared" si="36"/>
        <v/>
      </c>
      <c r="Q1126" s="29" t="str">
        <f>IFERROR("",'Corporate Gifting Order Form'!R1138)</f>
        <v/>
      </c>
      <c r="R1126" s="29" t="str">
        <f>IFERROR("",'Corporate Gifting Order Form'!S1138)</f>
        <v/>
      </c>
      <c r="S1126" s="28" t="str">
        <f>_xlfn.IFNA(IF(B1123="Yes",(VLOOKUP(R1126,Gifts!B1122:D1129,2,FALSE)),(VLOOKUP(R1126,Gifts!B1122:D1129,3,FALSE))),"")</f>
        <v/>
      </c>
    </row>
    <row r="1127" spans="1:19" x14ac:dyDescent="0.25">
      <c r="A1127" s="44" t="str">
        <f>IF('Corporate Gifting Order Form'!B1139="","",'Corporate Gifting Order Form'!B1139)</f>
        <v/>
      </c>
      <c r="B1127" s="29" t="str">
        <f>IF('Corporate Gifting Order Form'!C1139="","",'Corporate Gifting Order Form'!C1139)</f>
        <v/>
      </c>
      <c r="C1127" s="29" t="str">
        <f>IF('Corporate Gifting Order Form'!D1139="","",'Corporate Gifting Order Form'!D1139)</f>
        <v/>
      </c>
      <c r="D1127" s="29" t="str">
        <f>IF('Corporate Gifting Order Form'!E1139="","",'Corporate Gifting Order Form'!E1139)</f>
        <v/>
      </c>
      <c r="E1127" s="29" t="str">
        <f>IF('Corporate Gifting Order Form'!F1139="","",'Corporate Gifting Order Form'!F1139)</f>
        <v/>
      </c>
      <c r="F1127" s="29" t="str">
        <f>IF('Corporate Gifting Order Form'!G1139="","",'Corporate Gifting Order Form'!G1139)</f>
        <v/>
      </c>
      <c r="G1127" s="29" t="str">
        <f>IF('Corporate Gifting Order Form'!H1139="","",'Corporate Gifting Order Form'!H1139)</f>
        <v/>
      </c>
      <c r="H1127" s="29" t="str">
        <f>IF('Corporate Gifting Order Form'!I1139="","",'Corporate Gifting Order Form'!I1139)</f>
        <v/>
      </c>
      <c r="I1127" s="45" t="str">
        <f>IF('Corporate Gifting Order Form'!J1139="","",'Corporate Gifting Order Form'!J1139)</f>
        <v/>
      </c>
      <c r="J1127" s="28" t="str">
        <f t="shared" si="35"/>
        <v/>
      </c>
      <c r="K1127" s="33" t="str">
        <f>IF('Corporate Gifting Order Form'!K1139="","",'Corporate Gifting Order Form'!K1139)</f>
        <v/>
      </c>
      <c r="L1127" s="29" t="str">
        <f>IF('Corporate Gifting Order Form'!L1139="","",'Corporate Gifting Order Form'!L1139)</f>
        <v/>
      </c>
      <c r="M1127" s="29" t="str">
        <f>IF('Corporate Gifting Order Form'!M1139="","",'Corporate Gifting Order Form'!M1139)</f>
        <v/>
      </c>
      <c r="N1127" s="44" t="str">
        <f>IF('Corporate Gifting Order Form'!N1139="","",'Corporate Gifting Order Form'!N1139)</f>
        <v/>
      </c>
      <c r="O1127" s="29" t="str">
        <f>IFERROR("",'Corporate Gifting Order Form'!P1139)</f>
        <v/>
      </c>
      <c r="P1127" s="28" t="str">
        <f t="shared" si="36"/>
        <v/>
      </c>
      <c r="Q1127" s="29" t="str">
        <f>IFERROR("",'Corporate Gifting Order Form'!R1139)</f>
        <v/>
      </c>
      <c r="R1127" s="29" t="str">
        <f>IFERROR("",'Corporate Gifting Order Form'!S1139)</f>
        <v/>
      </c>
      <c r="S1127" s="28" t="str">
        <f>_xlfn.IFNA(IF(B1124="Yes",(VLOOKUP(R1127,Gifts!B1123:D1130,2,FALSE)),(VLOOKUP(R1127,Gifts!B1123:D1130,3,FALSE))),"")</f>
        <v/>
      </c>
    </row>
    <row r="1128" spans="1:19" x14ac:dyDescent="0.25">
      <c r="A1128" s="44" t="str">
        <f>IF('Corporate Gifting Order Form'!B1140="","",'Corporate Gifting Order Form'!B1140)</f>
        <v/>
      </c>
      <c r="B1128" s="29" t="str">
        <f>IF('Corporate Gifting Order Form'!C1140="","",'Corporate Gifting Order Form'!C1140)</f>
        <v/>
      </c>
      <c r="C1128" s="29" t="str">
        <f>IF('Corporate Gifting Order Form'!D1140="","",'Corporate Gifting Order Form'!D1140)</f>
        <v/>
      </c>
      <c r="D1128" s="29" t="str">
        <f>IF('Corporate Gifting Order Form'!E1140="","",'Corporate Gifting Order Form'!E1140)</f>
        <v/>
      </c>
      <c r="E1128" s="29" t="str">
        <f>IF('Corporate Gifting Order Form'!F1140="","",'Corporate Gifting Order Form'!F1140)</f>
        <v/>
      </c>
      <c r="F1128" s="29" t="str">
        <f>IF('Corporate Gifting Order Form'!G1140="","",'Corporate Gifting Order Form'!G1140)</f>
        <v/>
      </c>
      <c r="G1128" s="29" t="str">
        <f>IF('Corporate Gifting Order Form'!H1140="","",'Corporate Gifting Order Form'!H1140)</f>
        <v/>
      </c>
      <c r="H1128" s="29" t="str">
        <f>IF('Corporate Gifting Order Form'!I1140="","",'Corporate Gifting Order Form'!I1140)</f>
        <v/>
      </c>
      <c r="I1128" s="45" t="str">
        <f>IF('Corporate Gifting Order Form'!J1140="","",'Corporate Gifting Order Form'!J1140)</f>
        <v/>
      </c>
      <c r="J1128" s="28" t="str">
        <f t="shared" si="35"/>
        <v/>
      </c>
      <c r="K1128" s="33" t="str">
        <f>IF('Corporate Gifting Order Form'!K1140="","",'Corporate Gifting Order Form'!K1140)</f>
        <v/>
      </c>
      <c r="L1128" s="29" t="str">
        <f>IF('Corporate Gifting Order Form'!L1140="","",'Corporate Gifting Order Form'!L1140)</f>
        <v/>
      </c>
      <c r="M1128" s="29" t="str">
        <f>IF('Corporate Gifting Order Form'!M1140="","",'Corporate Gifting Order Form'!M1140)</f>
        <v/>
      </c>
      <c r="N1128" s="44" t="str">
        <f>IF('Corporate Gifting Order Form'!N1140="","",'Corporate Gifting Order Form'!N1140)</f>
        <v/>
      </c>
      <c r="O1128" s="29" t="str">
        <f>IFERROR("",'Corporate Gifting Order Form'!P1140)</f>
        <v/>
      </c>
      <c r="P1128" s="28" t="str">
        <f t="shared" si="36"/>
        <v/>
      </c>
      <c r="Q1128" s="29" t="str">
        <f>IFERROR("",'Corporate Gifting Order Form'!R1140)</f>
        <v/>
      </c>
      <c r="R1128" s="29" t="str">
        <f>IFERROR("",'Corporate Gifting Order Form'!S1140)</f>
        <v/>
      </c>
      <c r="S1128" s="28" t="str">
        <f>_xlfn.IFNA(IF(B1125="Yes",(VLOOKUP(R1128,Gifts!B1124:D1131,2,FALSE)),(VLOOKUP(R1128,Gifts!B1124:D1131,3,FALSE))),"")</f>
        <v/>
      </c>
    </row>
    <row r="1129" spans="1:19" x14ac:dyDescent="0.25">
      <c r="A1129" s="44" t="str">
        <f>IF('Corporate Gifting Order Form'!B1141="","",'Corporate Gifting Order Form'!B1141)</f>
        <v/>
      </c>
      <c r="B1129" s="29" t="str">
        <f>IF('Corporate Gifting Order Form'!C1141="","",'Corporate Gifting Order Form'!C1141)</f>
        <v/>
      </c>
      <c r="C1129" s="29" t="str">
        <f>IF('Corporate Gifting Order Form'!D1141="","",'Corporate Gifting Order Form'!D1141)</f>
        <v/>
      </c>
      <c r="D1129" s="29" t="str">
        <f>IF('Corporate Gifting Order Form'!E1141="","",'Corporate Gifting Order Form'!E1141)</f>
        <v/>
      </c>
      <c r="E1129" s="29" t="str">
        <f>IF('Corporate Gifting Order Form'!F1141="","",'Corporate Gifting Order Form'!F1141)</f>
        <v/>
      </c>
      <c r="F1129" s="29" t="str">
        <f>IF('Corporate Gifting Order Form'!G1141="","",'Corporate Gifting Order Form'!G1141)</f>
        <v/>
      </c>
      <c r="G1129" s="29" t="str">
        <f>IF('Corporate Gifting Order Form'!H1141="","",'Corporate Gifting Order Form'!H1141)</f>
        <v/>
      </c>
      <c r="H1129" s="29" t="str">
        <f>IF('Corporate Gifting Order Form'!I1141="","",'Corporate Gifting Order Form'!I1141)</f>
        <v/>
      </c>
      <c r="I1129" s="45" t="str">
        <f>IF('Corporate Gifting Order Form'!J1141="","",'Corporate Gifting Order Form'!J1141)</f>
        <v/>
      </c>
      <c r="J1129" s="28" t="str">
        <f t="shared" si="35"/>
        <v/>
      </c>
      <c r="K1129" s="33" t="str">
        <f>IF('Corporate Gifting Order Form'!K1141="","",'Corporate Gifting Order Form'!K1141)</f>
        <v/>
      </c>
      <c r="L1129" s="29" t="str">
        <f>IF('Corporate Gifting Order Form'!L1141="","",'Corporate Gifting Order Form'!L1141)</f>
        <v/>
      </c>
      <c r="M1129" s="29" t="str">
        <f>IF('Corporate Gifting Order Form'!M1141="","",'Corporate Gifting Order Form'!M1141)</f>
        <v/>
      </c>
      <c r="N1129" s="44" t="str">
        <f>IF('Corporate Gifting Order Form'!N1141="","",'Corporate Gifting Order Form'!N1141)</f>
        <v/>
      </c>
      <c r="O1129" s="29" t="str">
        <f>IFERROR("",'Corporate Gifting Order Form'!P1141)</f>
        <v/>
      </c>
      <c r="P1129" s="28" t="str">
        <f t="shared" si="36"/>
        <v/>
      </c>
      <c r="Q1129" s="29" t="str">
        <f>IFERROR("",'Corporate Gifting Order Form'!R1141)</f>
        <v/>
      </c>
      <c r="R1129" s="29" t="str">
        <f>IFERROR("",'Corporate Gifting Order Form'!S1141)</f>
        <v/>
      </c>
      <c r="S1129" s="28" t="str">
        <f>_xlfn.IFNA(IF(B1126="Yes",(VLOOKUP(R1129,Gifts!B1125:D1132,2,FALSE)),(VLOOKUP(R1129,Gifts!B1125:D1132,3,FALSE))),"")</f>
        <v/>
      </c>
    </row>
    <row r="1130" spans="1:19" x14ac:dyDescent="0.25">
      <c r="A1130" s="44" t="str">
        <f>IF('Corporate Gifting Order Form'!B1142="","",'Corporate Gifting Order Form'!B1142)</f>
        <v/>
      </c>
      <c r="B1130" s="29" t="str">
        <f>IF('Corporate Gifting Order Form'!C1142="","",'Corporate Gifting Order Form'!C1142)</f>
        <v/>
      </c>
      <c r="C1130" s="29" t="str">
        <f>IF('Corporate Gifting Order Form'!D1142="","",'Corporate Gifting Order Form'!D1142)</f>
        <v/>
      </c>
      <c r="D1130" s="29" t="str">
        <f>IF('Corporate Gifting Order Form'!E1142="","",'Corporate Gifting Order Form'!E1142)</f>
        <v/>
      </c>
      <c r="E1130" s="29" t="str">
        <f>IF('Corporate Gifting Order Form'!F1142="","",'Corporate Gifting Order Form'!F1142)</f>
        <v/>
      </c>
      <c r="F1130" s="29" t="str">
        <f>IF('Corporate Gifting Order Form'!G1142="","",'Corporate Gifting Order Form'!G1142)</f>
        <v/>
      </c>
      <c r="G1130" s="29" t="str">
        <f>IF('Corporate Gifting Order Form'!H1142="","",'Corporate Gifting Order Form'!H1142)</f>
        <v/>
      </c>
      <c r="H1130" s="29" t="str">
        <f>IF('Corporate Gifting Order Form'!I1142="","",'Corporate Gifting Order Form'!I1142)</f>
        <v/>
      </c>
      <c r="I1130" s="45" t="str">
        <f>IF('Corporate Gifting Order Form'!J1142="","",'Corporate Gifting Order Form'!J1142)</f>
        <v/>
      </c>
      <c r="J1130" s="28" t="str">
        <f t="shared" si="35"/>
        <v/>
      </c>
      <c r="K1130" s="33" t="str">
        <f>IF('Corporate Gifting Order Form'!K1142="","",'Corporate Gifting Order Form'!K1142)</f>
        <v/>
      </c>
      <c r="L1130" s="29" t="str">
        <f>IF('Corporate Gifting Order Form'!L1142="","",'Corporate Gifting Order Form'!L1142)</f>
        <v/>
      </c>
      <c r="M1130" s="29" t="str">
        <f>IF('Corporate Gifting Order Form'!M1142="","",'Corporate Gifting Order Form'!M1142)</f>
        <v/>
      </c>
      <c r="N1130" s="44" t="str">
        <f>IF('Corporate Gifting Order Form'!N1142="","",'Corporate Gifting Order Form'!N1142)</f>
        <v/>
      </c>
      <c r="O1130" s="29" t="str">
        <f>IFERROR("",'Corporate Gifting Order Form'!P1142)</f>
        <v/>
      </c>
      <c r="P1130" s="28" t="str">
        <f t="shared" si="36"/>
        <v/>
      </c>
      <c r="Q1130" s="29" t="str">
        <f>IFERROR("",'Corporate Gifting Order Form'!R1142)</f>
        <v/>
      </c>
      <c r="R1130" s="29" t="str">
        <f>IFERROR("",'Corporate Gifting Order Form'!S1142)</f>
        <v/>
      </c>
      <c r="S1130" s="28" t="str">
        <f>_xlfn.IFNA(IF(B1127="Yes",(VLOOKUP(R1130,Gifts!B1126:D1133,2,FALSE)),(VLOOKUP(R1130,Gifts!B1126:D1133,3,FALSE))),"")</f>
        <v/>
      </c>
    </row>
    <row r="1131" spans="1:19" x14ac:dyDescent="0.25">
      <c r="A1131" s="44" t="str">
        <f>IF('Corporate Gifting Order Form'!B1143="","",'Corporate Gifting Order Form'!B1143)</f>
        <v/>
      </c>
      <c r="B1131" s="29" t="str">
        <f>IF('Corporate Gifting Order Form'!C1143="","",'Corporate Gifting Order Form'!C1143)</f>
        <v/>
      </c>
      <c r="C1131" s="29" t="str">
        <f>IF('Corporate Gifting Order Form'!D1143="","",'Corporate Gifting Order Form'!D1143)</f>
        <v/>
      </c>
      <c r="D1131" s="29" t="str">
        <f>IF('Corporate Gifting Order Form'!E1143="","",'Corporate Gifting Order Form'!E1143)</f>
        <v/>
      </c>
      <c r="E1131" s="29" t="str">
        <f>IF('Corporate Gifting Order Form'!F1143="","",'Corporate Gifting Order Form'!F1143)</f>
        <v/>
      </c>
      <c r="F1131" s="29" t="str">
        <f>IF('Corporate Gifting Order Form'!G1143="","",'Corporate Gifting Order Form'!G1143)</f>
        <v/>
      </c>
      <c r="G1131" s="29" t="str">
        <f>IF('Corporate Gifting Order Form'!H1143="","",'Corporate Gifting Order Form'!H1143)</f>
        <v/>
      </c>
      <c r="H1131" s="29" t="str">
        <f>IF('Corporate Gifting Order Form'!I1143="","",'Corporate Gifting Order Form'!I1143)</f>
        <v/>
      </c>
      <c r="I1131" s="45" t="str">
        <f>IF('Corporate Gifting Order Form'!J1143="","",'Corporate Gifting Order Form'!J1143)</f>
        <v/>
      </c>
      <c r="J1131" s="28" t="str">
        <f t="shared" si="35"/>
        <v/>
      </c>
      <c r="K1131" s="33" t="str">
        <f>IF('Corporate Gifting Order Form'!K1143="","",'Corporate Gifting Order Form'!K1143)</f>
        <v/>
      </c>
      <c r="L1131" s="29" t="str">
        <f>IF('Corporate Gifting Order Form'!L1143="","",'Corporate Gifting Order Form'!L1143)</f>
        <v/>
      </c>
      <c r="M1131" s="29" t="str">
        <f>IF('Corporate Gifting Order Form'!M1143="","",'Corporate Gifting Order Form'!M1143)</f>
        <v/>
      </c>
      <c r="N1131" s="44" t="str">
        <f>IF('Corporate Gifting Order Form'!N1143="","",'Corporate Gifting Order Form'!N1143)</f>
        <v/>
      </c>
      <c r="O1131" s="29" t="str">
        <f>IFERROR("",'Corporate Gifting Order Form'!P1143)</f>
        <v/>
      </c>
      <c r="P1131" s="28" t="str">
        <f t="shared" si="36"/>
        <v/>
      </c>
      <c r="Q1131" s="29" t="str">
        <f>IFERROR("",'Corporate Gifting Order Form'!R1143)</f>
        <v/>
      </c>
      <c r="R1131" s="29" t="str">
        <f>IFERROR("",'Corporate Gifting Order Form'!S1143)</f>
        <v/>
      </c>
      <c r="S1131" s="28" t="str">
        <f>_xlfn.IFNA(IF(B1128="Yes",(VLOOKUP(R1131,Gifts!B1127:D1134,2,FALSE)),(VLOOKUP(R1131,Gifts!B1127:D1134,3,FALSE))),"")</f>
        <v/>
      </c>
    </row>
    <row r="1132" spans="1:19" x14ac:dyDescent="0.25">
      <c r="A1132" s="44" t="str">
        <f>IF('Corporate Gifting Order Form'!B1144="","",'Corporate Gifting Order Form'!B1144)</f>
        <v/>
      </c>
      <c r="B1132" s="29" t="str">
        <f>IF('Corporate Gifting Order Form'!C1144="","",'Corporate Gifting Order Form'!C1144)</f>
        <v/>
      </c>
      <c r="C1132" s="29" t="str">
        <f>IF('Corporate Gifting Order Form'!D1144="","",'Corporate Gifting Order Form'!D1144)</f>
        <v/>
      </c>
      <c r="D1132" s="29" t="str">
        <f>IF('Corporate Gifting Order Form'!E1144="","",'Corporate Gifting Order Form'!E1144)</f>
        <v/>
      </c>
      <c r="E1132" s="29" t="str">
        <f>IF('Corporate Gifting Order Form'!F1144="","",'Corporate Gifting Order Form'!F1144)</f>
        <v/>
      </c>
      <c r="F1132" s="29" t="str">
        <f>IF('Corporate Gifting Order Form'!G1144="","",'Corporate Gifting Order Form'!G1144)</f>
        <v/>
      </c>
      <c r="G1132" s="29" t="str">
        <f>IF('Corporate Gifting Order Form'!H1144="","",'Corporate Gifting Order Form'!H1144)</f>
        <v/>
      </c>
      <c r="H1132" s="29" t="str">
        <f>IF('Corporate Gifting Order Form'!I1144="","",'Corporate Gifting Order Form'!I1144)</f>
        <v/>
      </c>
      <c r="I1132" s="45" t="str">
        <f>IF('Corporate Gifting Order Form'!J1144="","",'Corporate Gifting Order Form'!J1144)</f>
        <v/>
      </c>
      <c r="J1132" s="28" t="str">
        <f t="shared" si="35"/>
        <v/>
      </c>
      <c r="K1132" s="33" t="str">
        <f>IF('Corporate Gifting Order Form'!K1144="","",'Corporate Gifting Order Form'!K1144)</f>
        <v/>
      </c>
      <c r="L1132" s="29" t="str">
        <f>IF('Corporate Gifting Order Form'!L1144="","",'Corporate Gifting Order Form'!L1144)</f>
        <v/>
      </c>
      <c r="M1132" s="29" t="str">
        <f>IF('Corporate Gifting Order Form'!M1144="","",'Corporate Gifting Order Form'!M1144)</f>
        <v/>
      </c>
      <c r="N1132" s="44" t="str">
        <f>IF('Corporate Gifting Order Form'!N1144="","",'Corporate Gifting Order Form'!N1144)</f>
        <v/>
      </c>
      <c r="O1132" s="29" t="str">
        <f>IFERROR("",'Corporate Gifting Order Form'!P1144)</f>
        <v/>
      </c>
      <c r="P1132" s="28" t="str">
        <f t="shared" si="36"/>
        <v/>
      </c>
      <c r="Q1132" s="29" t="str">
        <f>IFERROR("",'Corporate Gifting Order Form'!R1144)</f>
        <v/>
      </c>
      <c r="R1132" s="29" t="str">
        <f>IFERROR("",'Corporate Gifting Order Form'!S1144)</f>
        <v/>
      </c>
      <c r="S1132" s="28" t="str">
        <f>_xlfn.IFNA(IF(B1129="Yes",(VLOOKUP(R1132,Gifts!B1128:D1135,2,FALSE)),(VLOOKUP(R1132,Gifts!B1128:D1135,3,FALSE))),"")</f>
        <v/>
      </c>
    </row>
    <row r="1133" spans="1:19" x14ac:dyDescent="0.25">
      <c r="A1133" s="44" t="str">
        <f>IF('Corporate Gifting Order Form'!B1145="","",'Corporate Gifting Order Form'!B1145)</f>
        <v/>
      </c>
      <c r="B1133" s="29" t="str">
        <f>IF('Corporate Gifting Order Form'!C1145="","",'Corporate Gifting Order Form'!C1145)</f>
        <v/>
      </c>
      <c r="C1133" s="29" t="str">
        <f>IF('Corporate Gifting Order Form'!D1145="","",'Corporate Gifting Order Form'!D1145)</f>
        <v/>
      </c>
      <c r="D1133" s="29" t="str">
        <f>IF('Corporate Gifting Order Form'!E1145="","",'Corporate Gifting Order Form'!E1145)</f>
        <v/>
      </c>
      <c r="E1133" s="29" t="str">
        <f>IF('Corporate Gifting Order Form'!F1145="","",'Corporate Gifting Order Form'!F1145)</f>
        <v/>
      </c>
      <c r="F1133" s="29" t="str">
        <f>IF('Corporate Gifting Order Form'!G1145="","",'Corporate Gifting Order Form'!G1145)</f>
        <v/>
      </c>
      <c r="G1133" s="29" t="str">
        <f>IF('Corporate Gifting Order Form'!H1145="","",'Corporate Gifting Order Form'!H1145)</f>
        <v/>
      </c>
      <c r="H1133" s="29" t="str">
        <f>IF('Corporate Gifting Order Form'!I1145="","",'Corporate Gifting Order Form'!I1145)</f>
        <v/>
      </c>
      <c r="I1133" s="45" t="str">
        <f>IF('Corporate Gifting Order Form'!J1145="","",'Corporate Gifting Order Form'!J1145)</f>
        <v/>
      </c>
      <c r="J1133" s="28" t="str">
        <f t="shared" si="35"/>
        <v/>
      </c>
      <c r="K1133" s="33" t="str">
        <f>IF('Corporate Gifting Order Form'!K1145="","",'Corporate Gifting Order Form'!K1145)</f>
        <v/>
      </c>
      <c r="L1133" s="29" t="str">
        <f>IF('Corporate Gifting Order Form'!L1145="","",'Corporate Gifting Order Form'!L1145)</f>
        <v/>
      </c>
      <c r="M1133" s="29" t="str">
        <f>IF('Corporate Gifting Order Form'!M1145="","",'Corporate Gifting Order Form'!M1145)</f>
        <v/>
      </c>
      <c r="N1133" s="44" t="str">
        <f>IF('Corporate Gifting Order Form'!N1145="","",'Corporate Gifting Order Form'!N1145)</f>
        <v/>
      </c>
      <c r="O1133" s="29" t="str">
        <f>IFERROR("",'Corporate Gifting Order Form'!P1145)</f>
        <v/>
      </c>
      <c r="P1133" s="28" t="str">
        <f t="shared" si="36"/>
        <v/>
      </c>
      <c r="Q1133" s="29" t="str">
        <f>IFERROR("",'Corporate Gifting Order Form'!R1145)</f>
        <v/>
      </c>
      <c r="R1133" s="29" t="str">
        <f>IFERROR("",'Corporate Gifting Order Form'!S1145)</f>
        <v/>
      </c>
      <c r="S1133" s="28" t="str">
        <f>_xlfn.IFNA(IF(B1130="Yes",(VLOOKUP(R1133,Gifts!B1129:D1136,2,FALSE)),(VLOOKUP(R1133,Gifts!B1129:D1136,3,FALSE))),"")</f>
        <v/>
      </c>
    </row>
    <row r="1134" spans="1:19" x14ac:dyDescent="0.25">
      <c r="A1134" s="44" t="str">
        <f>IF('Corporate Gifting Order Form'!B1146="","",'Corporate Gifting Order Form'!B1146)</f>
        <v/>
      </c>
      <c r="B1134" s="29" t="str">
        <f>IF('Corporate Gifting Order Form'!C1146="","",'Corporate Gifting Order Form'!C1146)</f>
        <v/>
      </c>
      <c r="C1134" s="29" t="str">
        <f>IF('Corporate Gifting Order Form'!D1146="","",'Corporate Gifting Order Form'!D1146)</f>
        <v/>
      </c>
      <c r="D1134" s="29" t="str">
        <f>IF('Corporate Gifting Order Form'!E1146="","",'Corporate Gifting Order Form'!E1146)</f>
        <v/>
      </c>
      <c r="E1134" s="29" t="str">
        <f>IF('Corporate Gifting Order Form'!F1146="","",'Corporate Gifting Order Form'!F1146)</f>
        <v/>
      </c>
      <c r="F1134" s="29" t="str">
        <f>IF('Corporate Gifting Order Form'!G1146="","",'Corporate Gifting Order Form'!G1146)</f>
        <v/>
      </c>
      <c r="G1134" s="29" t="str">
        <f>IF('Corporate Gifting Order Form'!H1146="","",'Corporate Gifting Order Form'!H1146)</f>
        <v/>
      </c>
      <c r="H1134" s="29" t="str">
        <f>IF('Corporate Gifting Order Form'!I1146="","",'Corporate Gifting Order Form'!I1146)</f>
        <v/>
      </c>
      <c r="I1134" s="45" t="str">
        <f>IF('Corporate Gifting Order Form'!J1146="","",'Corporate Gifting Order Form'!J1146)</f>
        <v/>
      </c>
      <c r="J1134" s="28" t="str">
        <f t="shared" si="35"/>
        <v/>
      </c>
      <c r="K1134" s="33" t="str">
        <f>IF('Corporate Gifting Order Form'!K1146="","",'Corporate Gifting Order Form'!K1146)</f>
        <v/>
      </c>
      <c r="L1134" s="29" t="str">
        <f>IF('Corporate Gifting Order Form'!L1146="","",'Corporate Gifting Order Form'!L1146)</f>
        <v/>
      </c>
      <c r="M1134" s="29" t="str">
        <f>IF('Corporate Gifting Order Form'!M1146="","",'Corporate Gifting Order Form'!M1146)</f>
        <v/>
      </c>
      <c r="N1134" s="44" t="str">
        <f>IF('Corporate Gifting Order Form'!N1146="","",'Corporate Gifting Order Form'!N1146)</f>
        <v/>
      </c>
      <c r="O1134" s="29" t="str">
        <f>IFERROR("",'Corporate Gifting Order Form'!P1146)</f>
        <v/>
      </c>
      <c r="P1134" s="28" t="str">
        <f t="shared" si="36"/>
        <v/>
      </c>
      <c r="Q1134" s="29" t="str">
        <f>IFERROR("",'Corporate Gifting Order Form'!R1146)</f>
        <v/>
      </c>
      <c r="R1134" s="29" t="str">
        <f>IFERROR("",'Corporate Gifting Order Form'!S1146)</f>
        <v/>
      </c>
      <c r="S1134" s="28" t="str">
        <f>_xlfn.IFNA(IF(B1131="Yes",(VLOOKUP(R1134,Gifts!B1130:D1137,2,FALSE)),(VLOOKUP(R1134,Gifts!B1130:D1137,3,FALSE))),"")</f>
        <v/>
      </c>
    </row>
    <row r="1135" spans="1:19" x14ac:dyDescent="0.25">
      <c r="A1135" s="44" t="str">
        <f>IF('Corporate Gifting Order Form'!B1147="","",'Corporate Gifting Order Form'!B1147)</f>
        <v/>
      </c>
      <c r="B1135" s="29" t="str">
        <f>IF('Corporate Gifting Order Form'!C1147="","",'Corporate Gifting Order Form'!C1147)</f>
        <v/>
      </c>
      <c r="C1135" s="29" t="str">
        <f>IF('Corporate Gifting Order Form'!D1147="","",'Corporate Gifting Order Form'!D1147)</f>
        <v/>
      </c>
      <c r="D1135" s="29" t="str">
        <f>IF('Corporate Gifting Order Form'!E1147="","",'Corporate Gifting Order Form'!E1147)</f>
        <v/>
      </c>
      <c r="E1135" s="29" t="str">
        <f>IF('Corporate Gifting Order Form'!F1147="","",'Corporate Gifting Order Form'!F1147)</f>
        <v/>
      </c>
      <c r="F1135" s="29" t="str">
        <f>IF('Corporate Gifting Order Form'!G1147="","",'Corporate Gifting Order Form'!G1147)</f>
        <v/>
      </c>
      <c r="G1135" s="29" t="str">
        <f>IF('Corporate Gifting Order Form'!H1147="","",'Corporate Gifting Order Form'!H1147)</f>
        <v/>
      </c>
      <c r="H1135" s="29" t="str">
        <f>IF('Corporate Gifting Order Form'!I1147="","",'Corporate Gifting Order Form'!I1147)</f>
        <v/>
      </c>
      <c r="I1135" s="45" t="str">
        <f>IF('Corporate Gifting Order Form'!J1147="","",'Corporate Gifting Order Form'!J1147)</f>
        <v/>
      </c>
      <c r="J1135" s="28" t="str">
        <f t="shared" si="35"/>
        <v/>
      </c>
      <c r="K1135" s="33" t="str">
        <f>IF('Corporate Gifting Order Form'!K1147="","",'Corporate Gifting Order Form'!K1147)</f>
        <v/>
      </c>
      <c r="L1135" s="29" t="str">
        <f>IF('Corporate Gifting Order Form'!L1147="","",'Corporate Gifting Order Form'!L1147)</f>
        <v/>
      </c>
      <c r="M1135" s="29" t="str">
        <f>IF('Corporate Gifting Order Form'!M1147="","",'Corporate Gifting Order Form'!M1147)</f>
        <v/>
      </c>
      <c r="N1135" s="44" t="str">
        <f>IF('Corporate Gifting Order Form'!N1147="","",'Corporate Gifting Order Form'!N1147)</f>
        <v/>
      </c>
      <c r="O1135" s="29" t="str">
        <f>IFERROR("",'Corporate Gifting Order Form'!P1147)</f>
        <v/>
      </c>
      <c r="P1135" s="28" t="str">
        <f t="shared" si="36"/>
        <v/>
      </c>
      <c r="Q1135" s="29" t="str">
        <f>IFERROR("",'Corporate Gifting Order Form'!R1147)</f>
        <v/>
      </c>
      <c r="R1135" s="29" t="str">
        <f>IFERROR("",'Corporate Gifting Order Form'!S1147)</f>
        <v/>
      </c>
      <c r="S1135" s="28" t="str">
        <f>_xlfn.IFNA(IF(B1132="Yes",(VLOOKUP(R1135,Gifts!B1131:D1138,2,FALSE)),(VLOOKUP(R1135,Gifts!B1131:D1138,3,FALSE))),"")</f>
        <v/>
      </c>
    </row>
    <row r="1136" spans="1:19" x14ac:dyDescent="0.25">
      <c r="A1136" s="44" t="str">
        <f>IF('Corporate Gifting Order Form'!B1148="","",'Corporate Gifting Order Form'!B1148)</f>
        <v/>
      </c>
      <c r="B1136" s="29" t="str">
        <f>IF('Corporate Gifting Order Form'!C1148="","",'Corporate Gifting Order Form'!C1148)</f>
        <v/>
      </c>
      <c r="C1136" s="29" t="str">
        <f>IF('Corporate Gifting Order Form'!D1148="","",'Corporate Gifting Order Form'!D1148)</f>
        <v/>
      </c>
      <c r="D1136" s="29" t="str">
        <f>IF('Corporate Gifting Order Form'!E1148="","",'Corporate Gifting Order Form'!E1148)</f>
        <v/>
      </c>
      <c r="E1136" s="29" t="str">
        <f>IF('Corporate Gifting Order Form'!F1148="","",'Corporate Gifting Order Form'!F1148)</f>
        <v/>
      </c>
      <c r="F1136" s="29" t="str">
        <f>IF('Corporate Gifting Order Form'!G1148="","",'Corporate Gifting Order Form'!G1148)</f>
        <v/>
      </c>
      <c r="G1136" s="29" t="str">
        <f>IF('Corporate Gifting Order Form'!H1148="","",'Corporate Gifting Order Form'!H1148)</f>
        <v/>
      </c>
      <c r="H1136" s="29" t="str">
        <f>IF('Corporate Gifting Order Form'!I1148="","",'Corporate Gifting Order Form'!I1148)</f>
        <v/>
      </c>
      <c r="I1136" s="45" t="str">
        <f>IF('Corporate Gifting Order Form'!J1148="","",'Corporate Gifting Order Form'!J1148)</f>
        <v/>
      </c>
      <c r="J1136" s="28" t="str">
        <f t="shared" si="35"/>
        <v/>
      </c>
      <c r="K1136" s="33" t="str">
        <f>IF('Corporate Gifting Order Form'!K1148="","",'Corporate Gifting Order Form'!K1148)</f>
        <v/>
      </c>
      <c r="L1136" s="29" t="str">
        <f>IF('Corporate Gifting Order Form'!L1148="","",'Corporate Gifting Order Form'!L1148)</f>
        <v/>
      </c>
      <c r="M1136" s="29" t="str">
        <f>IF('Corporate Gifting Order Form'!M1148="","",'Corporate Gifting Order Form'!M1148)</f>
        <v/>
      </c>
      <c r="N1136" s="44" t="str">
        <f>IF('Corporate Gifting Order Form'!N1148="","",'Corporate Gifting Order Form'!N1148)</f>
        <v/>
      </c>
      <c r="O1136" s="29" t="str">
        <f>IFERROR("",'Corporate Gifting Order Form'!P1148)</f>
        <v/>
      </c>
      <c r="P1136" s="28" t="str">
        <f t="shared" si="36"/>
        <v/>
      </c>
      <c r="Q1136" s="29" t="str">
        <f>IFERROR("",'Corporate Gifting Order Form'!R1148)</f>
        <v/>
      </c>
      <c r="R1136" s="29" t="str">
        <f>IFERROR("",'Corporate Gifting Order Form'!S1148)</f>
        <v/>
      </c>
      <c r="S1136" s="28" t="str">
        <f>_xlfn.IFNA(IF(B1133="Yes",(VLOOKUP(R1136,Gifts!B1132:D1139,2,FALSE)),(VLOOKUP(R1136,Gifts!B1132:D1139,3,FALSE))),"")</f>
        <v/>
      </c>
    </row>
    <row r="1137" spans="1:19" x14ac:dyDescent="0.25">
      <c r="A1137" s="44" t="str">
        <f>IF('Corporate Gifting Order Form'!B1149="","",'Corporate Gifting Order Form'!B1149)</f>
        <v/>
      </c>
      <c r="B1137" s="29" t="str">
        <f>IF('Corporate Gifting Order Form'!C1149="","",'Corporate Gifting Order Form'!C1149)</f>
        <v/>
      </c>
      <c r="C1137" s="29" t="str">
        <f>IF('Corporate Gifting Order Form'!D1149="","",'Corporate Gifting Order Form'!D1149)</f>
        <v/>
      </c>
      <c r="D1137" s="29" t="str">
        <f>IF('Corporate Gifting Order Form'!E1149="","",'Corporate Gifting Order Form'!E1149)</f>
        <v/>
      </c>
      <c r="E1137" s="29" t="str">
        <f>IF('Corporate Gifting Order Form'!F1149="","",'Corporate Gifting Order Form'!F1149)</f>
        <v/>
      </c>
      <c r="F1137" s="29" t="str">
        <f>IF('Corporate Gifting Order Form'!G1149="","",'Corporate Gifting Order Form'!G1149)</f>
        <v/>
      </c>
      <c r="G1137" s="29" t="str">
        <f>IF('Corporate Gifting Order Form'!H1149="","",'Corporate Gifting Order Form'!H1149)</f>
        <v/>
      </c>
      <c r="H1137" s="29" t="str">
        <f>IF('Corporate Gifting Order Form'!I1149="","",'Corporate Gifting Order Form'!I1149)</f>
        <v/>
      </c>
      <c r="I1137" s="45" t="str">
        <f>IF('Corporate Gifting Order Form'!J1149="","",'Corporate Gifting Order Form'!J1149)</f>
        <v/>
      </c>
      <c r="J1137" s="28" t="str">
        <f t="shared" si="35"/>
        <v/>
      </c>
      <c r="K1137" s="33" t="str">
        <f>IF('Corporate Gifting Order Form'!K1149="","",'Corporate Gifting Order Form'!K1149)</f>
        <v/>
      </c>
      <c r="L1137" s="29" t="str">
        <f>IF('Corporate Gifting Order Form'!L1149="","",'Corporate Gifting Order Form'!L1149)</f>
        <v/>
      </c>
      <c r="M1137" s="29" t="str">
        <f>IF('Corporate Gifting Order Form'!M1149="","",'Corporate Gifting Order Form'!M1149)</f>
        <v/>
      </c>
      <c r="N1137" s="44" t="str">
        <f>IF('Corporate Gifting Order Form'!N1149="","",'Corporate Gifting Order Form'!N1149)</f>
        <v/>
      </c>
      <c r="O1137" s="29" t="str">
        <f>IFERROR("",'Corporate Gifting Order Form'!P1149)</f>
        <v/>
      </c>
      <c r="P1137" s="28" t="str">
        <f t="shared" si="36"/>
        <v/>
      </c>
      <c r="Q1137" s="29" t="str">
        <f>IFERROR("",'Corporate Gifting Order Form'!R1149)</f>
        <v/>
      </c>
      <c r="R1137" s="29" t="str">
        <f>IFERROR("",'Corporate Gifting Order Form'!S1149)</f>
        <v/>
      </c>
      <c r="S1137" s="28" t="str">
        <f>_xlfn.IFNA(IF(B1134="Yes",(VLOOKUP(R1137,Gifts!B1133:D1140,2,FALSE)),(VLOOKUP(R1137,Gifts!B1133:D1140,3,FALSE))),"")</f>
        <v/>
      </c>
    </row>
    <row r="1138" spans="1:19" x14ac:dyDescent="0.25">
      <c r="A1138" s="44" t="str">
        <f>IF('Corporate Gifting Order Form'!B1150="","",'Corporate Gifting Order Form'!B1150)</f>
        <v/>
      </c>
      <c r="B1138" s="29" t="str">
        <f>IF('Corporate Gifting Order Form'!C1150="","",'Corporate Gifting Order Form'!C1150)</f>
        <v/>
      </c>
      <c r="C1138" s="29" t="str">
        <f>IF('Corporate Gifting Order Form'!D1150="","",'Corporate Gifting Order Form'!D1150)</f>
        <v/>
      </c>
      <c r="D1138" s="29" t="str">
        <f>IF('Corporate Gifting Order Form'!E1150="","",'Corporate Gifting Order Form'!E1150)</f>
        <v/>
      </c>
      <c r="E1138" s="29" t="str">
        <f>IF('Corporate Gifting Order Form'!F1150="","",'Corporate Gifting Order Form'!F1150)</f>
        <v/>
      </c>
      <c r="F1138" s="29" t="str">
        <f>IF('Corporate Gifting Order Form'!G1150="","",'Corporate Gifting Order Form'!G1150)</f>
        <v/>
      </c>
      <c r="G1138" s="29" t="str">
        <f>IF('Corporate Gifting Order Form'!H1150="","",'Corporate Gifting Order Form'!H1150)</f>
        <v/>
      </c>
      <c r="H1138" s="29" t="str">
        <f>IF('Corporate Gifting Order Form'!I1150="","",'Corporate Gifting Order Form'!I1150)</f>
        <v/>
      </c>
      <c r="I1138" s="45" t="str">
        <f>IF('Corporate Gifting Order Form'!J1150="","",'Corporate Gifting Order Form'!J1150)</f>
        <v/>
      </c>
      <c r="J1138" s="28" t="str">
        <f t="shared" si="35"/>
        <v/>
      </c>
      <c r="K1138" s="33" t="str">
        <f>IF('Corporate Gifting Order Form'!K1150="","",'Corporate Gifting Order Form'!K1150)</f>
        <v/>
      </c>
      <c r="L1138" s="29" t="str">
        <f>IF('Corporate Gifting Order Form'!L1150="","",'Corporate Gifting Order Form'!L1150)</f>
        <v/>
      </c>
      <c r="M1138" s="29" t="str">
        <f>IF('Corporate Gifting Order Form'!M1150="","",'Corporate Gifting Order Form'!M1150)</f>
        <v/>
      </c>
      <c r="N1138" s="44" t="str">
        <f>IF('Corporate Gifting Order Form'!N1150="","",'Corporate Gifting Order Form'!N1150)</f>
        <v/>
      </c>
      <c r="O1138" s="29" t="str">
        <f>IFERROR("",'Corporate Gifting Order Form'!P1150)</f>
        <v/>
      </c>
      <c r="P1138" s="28" t="str">
        <f t="shared" si="36"/>
        <v/>
      </c>
      <c r="Q1138" s="29" t="str">
        <f>IFERROR("",'Corporate Gifting Order Form'!R1150)</f>
        <v/>
      </c>
      <c r="R1138" s="29" t="str">
        <f>IFERROR("",'Corporate Gifting Order Form'!S1150)</f>
        <v/>
      </c>
      <c r="S1138" s="28" t="str">
        <f>_xlfn.IFNA(IF(B1135="Yes",(VLOOKUP(R1138,Gifts!B1134:D1141,2,FALSE)),(VLOOKUP(R1138,Gifts!B1134:D1141,3,FALSE))),"")</f>
        <v/>
      </c>
    </row>
    <row r="1139" spans="1:19" x14ac:dyDescent="0.25">
      <c r="A1139" s="44" t="str">
        <f>IF('Corporate Gifting Order Form'!B1151="","",'Corporate Gifting Order Form'!B1151)</f>
        <v/>
      </c>
      <c r="B1139" s="29" t="str">
        <f>IF('Corporate Gifting Order Form'!C1151="","",'Corporate Gifting Order Form'!C1151)</f>
        <v/>
      </c>
      <c r="C1139" s="29" t="str">
        <f>IF('Corporate Gifting Order Form'!D1151="","",'Corporate Gifting Order Form'!D1151)</f>
        <v/>
      </c>
      <c r="D1139" s="29" t="str">
        <f>IF('Corporate Gifting Order Form'!E1151="","",'Corporate Gifting Order Form'!E1151)</f>
        <v/>
      </c>
      <c r="E1139" s="29" t="str">
        <f>IF('Corporate Gifting Order Form'!F1151="","",'Corporate Gifting Order Form'!F1151)</f>
        <v/>
      </c>
      <c r="F1139" s="29" t="str">
        <f>IF('Corporate Gifting Order Form'!G1151="","",'Corporate Gifting Order Form'!G1151)</f>
        <v/>
      </c>
      <c r="G1139" s="29" t="str">
        <f>IF('Corporate Gifting Order Form'!H1151="","",'Corporate Gifting Order Form'!H1151)</f>
        <v/>
      </c>
      <c r="H1139" s="29" t="str">
        <f>IF('Corporate Gifting Order Form'!I1151="","",'Corporate Gifting Order Form'!I1151)</f>
        <v/>
      </c>
      <c r="I1139" s="45" t="str">
        <f>IF('Corporate Gifting Order Form'!J1151="","",'Corporate Gifting Order Form'!J1151)</f>
        <v/>
      </c>
      <c r="J1139" s="28" t="str">
        <f t="shared" si="35"/>
        <v/>
      </c>
      <c r="K1139" s="33" t="str">
        <f>IF('Corporate Gifting Order Form'!K1151="","",'Corporate Gifting Order Form'!K1151)</f>
        <v/>
      </c>
      <c r="L1139" s="29" t="str">
        <f>IF('Corporate Gifting Order Form'!L1151="","",'Corporate Gifting Order Form'!L1151)</f>
        <v/>
      </c>
      <c r="M1139" s="29" t="str">
        <f>IF('Corporate Gifting Order Form'!M1151="","",'Corporate Gifting Order Form'!M1151)</f>
        <v/>
      </c>
      <c r="N1139" s="44" t="str">
        <f>IF('Corporate Gifting Order Form'!N1151="","",'Corporate Gifting Order Form'!N1151)</f>
        <v/>
      </c>
      <c r="O1139" s="29" t="str">
        <f>IFERROR("",'Corporate Gifting Order Form'!P1151)</f>
        <v/>
      </c>
      <c r="P1139" s="28" t="str">
        <f t="shared" si="36"/>
        <v/>
      </c>
      <c r="Q1139" s="29" t="str">
        <f>IFERROR("",'Corporate Gifting Order Form'!R1151)</f>
        <v/>
      </c>
      <c r="R1139" s="29" t="str">
        <f>IFERROR("",'Corporate Gifting Order Form'!S1151)</f>
        <v/>
      </c>
      <c r="S1139" s="28" t="str">
        <f>_xlfn.IFNA(IF(B1136="Yes",(VLOOKUP(R1139,Gifts!B1135:D1142,2,FALSE)),(VLOOKUP(R1139,Gifts!B1135:D1142,3,FALSE))),"")</f>
        <v/>
      </c>
    </row>
    <row r="1140" spans="1:19" x14ac:dyDescent="0.25">
      <c r="A1140" s="44" t="str">
        <f>IF('Corporate Gifting Order Form'!B1152="","",'Corporate Gifting Order Form'!B1152)</f>
        <v/>
      </c>
      <c r="B1140" s="29" t="str">
        <f>IF('Corporate Gifting Order Form'!C1152="","",'Corporate Gifting Order Form'!C1152)</f>
        <v/>
      </c>
      <c r="C1140" s="29" t="str">
        <f>IF('Corporate Gifting Order Form'!D1152="","",'Corporate Gifting Order Form'!D1152)</f>
        <v/>
      </c>
      <c r="D1140" s="29" t="str">
        <f>IF('Corporate Gifting Order Form'!E1152="","",'Corporate Gifting Order Form'!E1152)</f>
        <v/>
      </c>
      <c r="E1140" s="29" t="str">
        <f>IF('Corporate Gifting Order Form'!F1152="","",'Corporate Gifting Order Form'!F1152)</f>
        <v/>
      </c>
      <c r="F1140" s="29" t="str">
        <f>IF('Corporate Gifting Order Form'!G1152="","",'Corporate Gifting Order Form'!G1152)</f>
        <v/>
      </c>
      <c r="G1140" s="29" t="str">
        <f>IF('Corporate Gifting Order Form'!H1152="","",'Corporate Gifting Order Form'!H1152)</f>
        <v/>
      </c>
      <c r="H1140" s="29" t="str">
        <f>IF('Corporate Gifting Order Form'!I1152="","",'Corporate Gifting Order Form'!I1152)</f>
        <v/>
      </c>
      <c r="I1140" s="45" t="str">
        <f>IF('Corporate Gifting Order Form'!J1152="","",'Corporate Gifting Order Form'!J1152)</f>
        <v/>
      </c>
      <c r="J1140" s="28" t="str">
        <f t="shared" si="35"/>
        <v/>
      </c>
      <c r="K1140" s="33" t="str">
        <f>IF('Corporate Gifting Order Form'!K1152="","",'Corporate Gifting Order Form'!K1152)</f>
        <v/>
      </c>
      <c r="L1140" s="29" t="str">
        <f>IF('Corporate Gifting Order Form'!L1152="","",'Corporate Gifting Order Form'!L1152)</f>
        <v/>
      </c>
      <c r="M1140" s="29" t="str">
        <f>IF('Corporate Gifting Order Form'!M1152="","",'Corporate Gifting Order Form'!M1152)</f>
        <v/>
      </c>
      <c r="N1140" s="44" t="str">
        <f>IF('Corporate Gifting Order Form'!N1152="","",'Corporate Gifting Order Form'!N1152)</f>
        <v/>
      </c>
      <c r="O1140" s="29" t="str">
        <f>IFERROR("",'Corporate Gifting Order Form'!P1152)</f>
        <v/>
      </c>
      <c r="P1140" s="28" t="str">
        <f t="shared" si="36"/>
        <v/>
      </c>
      <c r="Q1140" s="29" t="str">
        <f>IFERROR("",'Corporate Gifting Order Form'!R1152)</f>
        <v/>
      </c>
      <c r="R1140" s="29" t="str">
        <f>IFERROR("",'Corporate Gifting Order Form'!S1152)</f>
        <v/>
      </c>
      <c r="S1140" s="28" t="str">
        <f>_xlfn.IFNA(IF(B1137="Yes",(VLOOKUP(R1140,Gifts!B1136:D1143,2,FALSE)),(VLOOKUP(R1140,Gifts!B1136:D1143,3,FALSE))),"")</f>
        <v/>
      </c>
    </row>
    <row r="1141" spans="1:19" x14ac:dyDescent="0.25">
      <c r="A1141" s="44" t="str">
        <f>IF('Corporate Gifting Order Form'!B1153="","",'Corporate Gifting Order Form'!B1153)</f>
        <v/>
      </c>
      <c r="B1141" s="29" t="str">
        <f>IF('Corporate Gifting Order Form'!C1153="","",'Corporate Gifting Order Form'!C1153)</f>
        <v/>
      </c>
      <c r="C1141" s="29" t="str">
        <f>IF('Corporate Gifting Order Form'!D1153="","",'Corporate Gifting Order Form'!D1153)</f>
        <v/>
      </c>
      <c r="D1141" s="29" t="str">
        <f>IF('Corporate Gifting Order Form'!E1153="","",'Corporate Gifting Order Form'!E1153)</f>
        <v/>
      </c>
      <c r="E1141" s="29" t="str">
        <f>IF('Corporate Gifting Order Form'!F1153="","",'Corporate Gifting Order Form'!F1153)</f>
        <v/>
      </c>
      <c r="F1141" s="29" t="str">
        <f>IF('Corporate Gifting Order Form'!G1153="","",'Corporate Gifting Order Form'!G1153)</f>
        <v/>
      </c>
      <c r="G1141" s="29" t="str">
        <f>IF('Corporate Gifting Order Form'!H1153="","",'Corporate Gifting Order Form'!H1153)</f>
        <v/>
      </c>
      <c r="H1141" s="29" t="str">
        <f>IF('Corporate Gifting Order Form'!I1153="","",'Corporate Gifting Order Form'!I1153)</f>
        <v/>
      </c>
      <c r="I1141" s="45" t="str">
        <f>IF('Corporate Gifting Order Form'!J1153="","",'Corporate Gifting Order Form'!J1153)</f>
        <v/>
      </c>
      <c r="J1141" s="28" t="str">
        <f t="shared" si="35"/>
        <v/>
      </c>
      <c r="K1141" s="33" t="str">
        <f>IF('Corporate Gifting Order Form'!K1153="","",'Corporate Gifting Order Form'!K1153)</f>
        <v/>
      </c>
      <c r="L1141" s="29" t="str">
        <f>IF('Corporate Gifting Order Form'!L1153="","",'Corporate Gifting Order Form'!L1153)</f>
        <v/>
      </c>
      <c r="M1141" s="29" t="str">
        <f>IF('Corporate Gifting Order Form'!M1153="","",'Corporate Gifting Order Form'!M1153)</f>
        <v/>
      </c>
      <c r="N1141" s="44" t="str">
        <f>IF('Corporate Gifting Order Form'!N1153="","",'Corporate Gifting Order Form'!N1153)</f>
        <v/>
      </c>
      <c r="O1141" s="29" t="str">
        <f>IFERROR("",'Corporate Gifting Order Form'!P1153)</f>
        <v/>
      </c>
      <c r="P1141" s="28" t="str">
        <f t="shared" si="36"/>
        <v/>
      </c>
      <c r="Q1141" s="29" t="str">
        <f>IFERROR("",'Corporate Gifting Order Form'!R1153)</f>
        <v/>
      </c>
      <c r="R1141" s="29" t="str">
        <f>IFERROR("",'Corporate Gifting Order Form'!S1153)</f>
        <v/>
      </c>
      <c r="S1141" s="28" t="str">
        <f>_xlfn.IFNA(IF(B1138="Yes",(VLOOKUP(R1141,Gifts!B1137:D1144,2,FALSE)),(VLOOKUP(R1141,Gifts!B1137:D1144,3,FALSE))),"")</f>
        <v/>
      </c>
    </row>
    <row r="1142" spans="1:19" x14ac:dyDescent="0.25">
      <c r="A1142" s="44" t="str">
        <f>IF('Corporate Gifting Order Form'!B1154="","",'Corporate Gifting Order Form'!B1154)</f>
        <v/>
      </c>
      <c r="B1142" s="29" t="str">
        <f>IF('Corporate Gifting Order Form'!C1154="","",'Corporate Gifting Order Form'!C1154)</f>
        <v/>
      </c>
      <c r="C1142" s="29" t="str">
        <f>IF('Corporate Gifting Order Form'!D1154="","",'Corporate Gifting Order Form'!D1154)</f>
        <v/>
      </c>
      <c r="D1142" s="29" t="str">
        <f>IF('Corporate Gifting Order Form'!E1154="","",'Corporate Gifting Order Form'!E1154)</f>
        <v/>
      </c>
      <c r="E1142" s="29" t="str">
        <f>IF('Corporate Gifting Order Form'!F1154="","",'Corporate Gifting Order Form'!F1154)</f>
        <v/>
      </c>
      <c r="F1142" s="29" t="str">
        <f>IF('Corporate Gifting Order Form'!G1154="","",'Corporate Gifting Order Form'!G1154)</f>
        <v/>
      </c>
      <c r="G1142" s="29" t="str">
        <f>IF('Corporate Gifting Order Form'!H1154="","",'Corporate Gifting Order Form'!H1154)</f>
        <v/>
      </c>
      <c r="H1142" s="29" t="str">
        <f>IF('Corporate Gifting Order Form'!I1154="","",'Corporate Gifting Order Form'!I1154)</f>
        <v/>
      </c>
      <c r="I1142" s="45" t="str">
        <f>IF('Corporate Gifting Order Form'!J1154="","",'Corporate Gifting Order Form'!J1154)</f>
        <v/>
      </c>
      <c r="J1142" s="28" t="str">
        <f t="shared" si="35"/>
        <v/>
      </c>
      <c r="K1142" s="33" t="str">
        <f>IF('Corporate Gifting Order Form'!K1154="","",'Corporate Gifting Order Form'!K1154)</f>
        <v/>
      </c>
      <c r="L1142" s="29" t="str">
        <f>IF('Corporate Gifting Order Form'!L1154="","",'Corporate Gifting Order Form'!L1154)</f>
        <v/>
      </c>
      <c r="M1142" s="29" t="str">
        <f>IF('Corporate Gifting Order Form'!M1154="","",'Corporate Gifting Order Form'!M1154)</f>
        <v/>
      </c>
      <c r="N1142" s="44" t="str">
        <f>IF('Corporate Gifting Order Form'!N1154="","",'Corporate Gifting Order Form'!N1154)</f>
        <v/>
      </c>
      <c r="O1142" s="29" t="str">
        <f>IFERROR("",'Corporate Gifting Order Form'!P1154)</f>
        <v/>
      </c>
      <c r="P1142" s="28" t="str">
        <f t="shared" si="36"/>
        <v/>
      </c>
      <c r="Q1142" s="29" t="str">
        <f>IFERROR("",'Corporate Gifting Order Form'!R1154)</f>
        <v/>
      </c>
      <c r="R1142" s="29" t="str">
        <f>IFERROR("",'Corporate Gifting Order Form'!S1154)</f>
        <v/>
      </c>
      <c r="S1142" s="28" t="str">
        <f>_xlfn.IFNA(IF(B1139="Yes",(VLOOKUP(R1142,Gifts!B1138:D1145,2,FALSE)),(VLOOKUP(R1142,Gifts!B1138:D1145,3,FALSE))),"")</f>
        <v/>
      </c>
    </row>
    <row r="1143" spans="1:19" x14ac:dyDescent="0.25">
      <c r="A1143" s="44" t="str">
        <f>IF('Corporate Gifting Order Form'!B1155="","",'Corporate Gifting Order Form'!B1155)</f>
        <v/>
      </c>
      <c r="B1143" s="29" t="str">
        <f>IF('Corporate Gifting Order Form'!C1155="","",'Corporate Gifting Order Form'!C1155)</f>
        <v/>
      </c>
      <c r="C1143" s="29" t="str">
        <f>IF('Corporate Gifting Order Form'!D1155="","",'Corporate Gifting Order Form'!D1155)</f>
        <v/>
      </c>
      <c r="D1143" s="29" t="str">
        <f>IF('Corporate Gifting Order Form'!E1155="","",'Corporate Gifting Order Form'!E1155)</f>
        <v/>
      </c>
      <c r="E1143" s="29" t="str">
        <f>IF('Corporate Gifting Order Form'!F1155="","",'Corporate Gifting Order Form'!F1155)</f>
        <v/>
      </c>
      <c r="F1143" s="29" t="str">
        <f>IF('Corporate Gifting Order Form'!G1155="","",'Corporate Gifting Order Form'!G1155)</f>
        <v/>
      </c>
      <c r="G1143" s="29" t="str">
        <f>IF('Corporate Gifting Order Form'!H1155="","",'Corporate Gifting Order Form'!H1155)</f>
        <v/>
      </c>
      <c r="H1143" s="29" t="str">
        <f>IF('Corporate Gifting Order Form'!I1155="","",'Corporate Gifting Order Form'!I1155)</f>
        <v/>
      </c>
      <c r="I1143" s="45" t="str">
        <f>IF('Corporate Gifting Order Form'!J1155="","",'Corporate Gifting Order Form'!J1155)</f>
        <v/>
      </c>
      <c r="J1143" s="28" t="str">
        <f t="shared" si="35"/>
        <v/>
      </c>
      <c r="K1143" s="33" t="str">
        <f>IF('Corporate Gifting Order Form'!K1155="","",'Corporate Gifting Order Form'!K1155)</f>
        <v/>
      </c>
      <c r="L1143" s="29" t="str">
        <f>IF('Corporate Gifting Order Form'!L1155="","",'Corporate Gifting Order Form'!L1155)</f>
        <v/>
      </c>
      <c r="M1143" s="29" t="str">
        <f>IF('Corporate Gifting Order Form'!M1155="","",'Corporate Gifting Order Form'!M1155)</f>
        <v/>
      </c>
      <c r="N1143" s="44" t="str">
        <f>IF('Corporate Gifting Order Form'!N1155="","",'Corporate Gifting Order Form'!N1155)</f>
        <v/>
      </c>
      <c r="O1143" s="29" t="str">
        <f>IFERROR("",'Corporate Gifting Order Form'!P1155)</f>
        <v/>
      </c>
      <c r="P1143" s="28" t="str">
        <f t="shared" si="36"/>
        <v/>
      </c>
      <c r="Q1143" s="29" t="str">
        <f>IFERROR("",'Corporate Gifting Order Form'!R1155)</f>
        <v/>
      </c>
      <c r="R1143" s="29" t="str">
        <f>IFERROR("",'Corporate Gifting Order Form'!S1155)</f>
        <v/>
      </c>
      <c r="S1143" s="28" t="str">
        <f>_xlfn.IFNA(IF(B1140="Yes",(VLOOKUP(R1143,Gifts!B1139:D1146,2,FALSE)),(VLOOKUP(R1143,Gifts!B1139:D1146,3,FALSE))),"")</f>
        <v/>
      </c>
    </row>
    <row r="1144" spans="1:19" x14ac:dyDescent="0.25">
      <c r="A1144" s="44" t="str">
        <f>IF('Corporate Gifting Order Form'!B1156="","",'Corporate Gifting Order Form'!B1156)</f>
        <v/>
      </c>
      <c r="B1144" s="29" t="str">
        <f>IF('Corporate Gifting Order Form'!C1156="","",'Corporate Gifting Order Form'!C1156)</f>
        <v/>
      </c>
      <c r="C1144" s="29" t="str">
        <f>IF('Corporate Gifting Order Form'!D1156="","",'Corporate Gifting Order Form'!D1156)</f>
        <v/>
      </c>
      <c r="D1144" s="29" t="str">
        <f>IF('Corporate Gifting Order Form'!E1156="","",'Corporate Gifting Order Form'!E1156)</f>
        <v/>
      </c>
      <c r="E1144" s="29" t="str">
        <f>IF('Corporate Gifting Order Form'!F1156="","",'Corporate Gifting Order Form'!F1156)</f>
        <v/>
      </c>
      <c r="F1144" s="29" t="str">
        <f>IF('Corporate Gifting Order Form'!G1156="","",'Corporate Gifting Order Form'!G1156)</f>
        <v/>
      </c>
      <c r="G1144" s="29" t="str">
        <f>IF('Corporate Gifting Order Form'!H1156="","",'Corporate Gifting Order Form'!H1156)</f>
        <v/>
      </c>
      <c r="H1144" s="29" t="str">
        <f>IF('Corporate Gifting Order Form'!I1156="","",'Corporate Gifting Order Form'!I1156)</f>
        <v/>
      </c>
      <c r="I1144" s="45" t="str">
        <f>IF('Corporate Gifting Order Form'!J1156="","",'Corporate Gifting Order Form'!J1156)</f>
        <v/>
      </c>
      <c r="J1144" s="28" t="str">
        <f t="shared" si="35"/>
        <v/>
      </c>
      <c r="K1144" s="33" t="str">
        <f>IF('Corporate Gifting Order Form'!K1156="","",'Corporate Gifting Order Form'!K1156)</f>
        <v/>
      </c>
      <c r="L1144" s="29" t="str">
        <f>IF('Corporate Gifting Order Form'!L1156="","",'Corporate Gifting Order Form'!L1156)</f>
        <v/>
      </c>
      <c r="M1144" s="29" t="str">
        <f>IF('Corporate Gifting Order Form'!M1156="","",'Corporate Gifting Order Form'!M1156)</f>
        <v/>
      </c>
      <c r="N1144" s="44" t="str">
        <f>IF('Corporate Gifting Order Form'!N1156="","",'Corporate Gifting Order Form'!N1156)</f>
        <v/>
      </c>
      <c r="O1144" s="29" t="str">
        <f>IFERROR("",'Corporate Gifting Order Form'!P1156)</f>
        <v/>
      </c>
      <c r="P1144" s="28" t="str">
        <f t="shared" si="36"/>
        <v/>
      </c>
      <c r="Q1144" s="29" t="str">
        <f>IFERROR("",'Corporate Gifting Order Form'!R1156)</f>
        <v/>
      </c>
      <c r="R1144" s="29" t="str">
        <f>IFERROR("",'Corporate Gifting Order Form'!S1156)</f>
        <v/>
      </c>
      <c r="S1144" s="28" t="str">
        <f>_xlfn.IFNA(IF(B1141="Yes",(VLOOKUP(R1144,Gifts!B1140:D1147,2,FALSE)),(VLOOKUP(R1144,Gifts!B1140:D1147,3,FALSE))),"")</f>
        <v/>
      </c>
    </row>
    <row r="1145" spans="1:19" x14ac:dyDescent="0.25">
      <c r="A1145" s="44" t="str">
        <f>IF('Corporate Gifting Order Form'!B1157="","",'Corporate Gifting Order Form'!B1157)</f>
        <v/>
      </c>
      <c r="B1145" s="29" t="str">
        <f>IF('Corporate Gifting Order Form'!C1157="","",'Corporate Gifting Order Form'!C1157)</f>
        <v/>
      </c>
      <c r="C1145" s="29" t="str">
        <f>IF('Corporate Gifting Order Form'!D1157="","",'Corporate Gifting Order Form'!D1157)</f>
        <v/>
      </c>
      <c r="D1145" s="29" t="str">
        <f>IF('Corporate Gifting Order Form'!E1157="","",'Corporate Gifting Order Form'!E1157)</f>
        <v/>
      </c>
      <c r="E1145" s="29" t="str">
        <f>IF('Corporate Gifting Order Form'!F1157="","",'Corporate Gifting Order Form'!F1157)</f>
        <v/>
      </c>
      <c r="F1145" s="29" t="str">
        <f>IF('Corporate Gifting Order Form'!G1157="","",'Corporate Gifting Order Form'!G1157)</f>
        <v/>
      </c>
      <c r="G1145" s="29" t="str">
        <f>IF('Corporate Gifting Order Form'!H1157="","",'Corporate Gifting Order Form'!H1157)</f>
        <v/>
      </c>
      <c r="H1145" s="29" t="str">
        <f>IF('Corporate Gifting Order Form'!I1157="","",'Corporate Gifting Order Form'!I1157)</f>
        <v/>
      </c>
      <c r="I1145" s="45" t="str">
        <f>IF('Corporate Gifting Order Form'!J1157="","",'Corporate Gifting Order Form'!J1157)</f>
        <v/>
      </c>
      <c r="J1145" s="28" t="str">
        <f t="shared" si="35"/>
        <v/>
      </c>
      <c r="K1145" s="33" t="str">
        <f>IF('Corporate Gifting Order Form'!K1157="","",'Corporate Gifting Order Form'!K1157)</f>
        <v/>
      </c>
      <c r="L1145" s="29" t="str">
        <f>IF('Corporate Gifting Order Form'!L1157="","",'Corporate Gifting Order Form'!L1157)</f>
        <v/>
      </c>
      <c r="M1145" s="29" t="str">
        <f>IF('Corporate Gifting Order Form'!M1157="","",'Corporate Gifting Order Form'!M1157)</f>
        <v/>
      </c>
      <c r="N1145" s="44" t="str">
        <f>IF('Corporate Gifting Order Form'!N1157="","",'Corporate Gifting Order Form'!N1157)</f>
        <v/>
      </c>
      <c r="O1145" s="29" t="str">
        <f>IFERROR("",'Corporate Gifting Order Form'!P1157)</f>
        <v/>
      </c>
      <c r="P1145" s="28" t="str">
        <f t="shared" si="36"/>
        <v/>
      </c>
      <c r="Q1145" s="29" t="str">
        <f>IFERROR("",'Corporate Gifting Order Form'!R1157)</f>
        <v/>
      </c>
      <c r="R1145" s="29" t="str">
        <f>IFERROR("",'Corporate Gifting Order Form'!S1157)</f>
        <v/>
      </c>
      <c r="S1145" s="28" t="str">
        <f>_xlfn.IFNA(IF(B1142="Yes",(VLOOKUP(R1145,Gifts!B1141:D1148,2,FALSE)),(VLOOKUP(R1145,Gifts!B1141:D1148,3,FALSE))),"")</f>
        <v/>
      </c>
    </row>
    <row r="1146" spans="1:19" x14ac:dyDescent="0.25">
      <c r="A1146" s="44" t="str">
        <f>IF('Corporate Gifting Order Form'!B1158="","",'Corporate Gifting Order Form'!B1158)</f>
        <v/>
      </c>
      <c r="B1146" s="29" t="str">
        <f>IF('Corporate Gifting Order Form'!C1158="","",'Corporate Gifting Order Form'!C1158)</f>
        <v/>
      </c>
      <c r="C1146" s="29" t="str">
        <f>IF('Corporate Gifting Order Form'!D1158="","",'Corporate Gifting Order Form'!D1158)</f>
        <v/>
      </c>
      <c r="D1146" s="29" t="str">
        <f>IF('Corporate Gifting Order Form'!E1158="","",'Corporate Gifting Order Form'!E1158)</f>
        <v/>
      </c>
      <c r="E1146" s="29" t="str">
        <f>IF('Corporate Gifting Order Form'!F1158="","",'Corporate Gifting Order Form'!F1158)</f>
        <v/>
      </c>
      <c r="F1146" s="29" t="str">
        <f>IF('Corporate Gifting Order Form'!G1158="","",'Corporate Gifting Order Form'!G1158)</f>
        <v/>
      </c>
      <c r="G1146" s="29" t="str">
        <f>IF('Corporate Gifting Order Form'!H1158="","",'Corporate Gifting Order Form'!H1158)</f>
        <v/>
      </c>
      <c r="H1146" s="29" t="str">
        <f>IF('Corporate Gifting Order Form'!I1158="","",'Corporate Gifting Order Form'!I1158)</f>
        <v/>
      </c>
      <c r="I1146" s="45" t="str">
        <f>IF('Corporate Gifting Order Form'!J1158="","",'Corporate Gifting Order Form'!J1158)</f>
        <v/>
      </c>
      <c r="J1146" s="28" t="str">
        <f t="shared" si="35"/>
        <v/>
      </c>
      <c r="K1146" s="33" t="str">
        <f>IF('Corporate Gifting Order Form'!K1158="","",'Corporate Gifting Order Form'!K1158)</f>
        <v/>
      </c>
      <c r="L1146" s="29" t="str">
        <f>IF('Corporate Gifting Order Form'!L1158="","",'Corporate Gifting Order Form'!L1158)</f>
        <v/>
      </c>
      <c r="M1146" s="29" t="str">
        <f>IF('Corporate Gifting Order Form'!M1158="","",'Corporate Gifting Order Form'!M1158)</f>
        <v/>
      </c>
      <c r="N1146" s="44" t="str">
        <f>IF('Corporate Gifting Order Form'!N1158="","",'Corporate Gifting Order Form'!N1158)</f>
        <v/>
      </c>
      <c r="O1146" s="29" t="str">
        <f>IFERROR("",'Corporate Gifting Order Form'!P1158)</f>
        <v/>
      </c>
      <c r="P1146" s="28" t="str">
        <f t="shared" si="36"/>
        <v/>
      </c>
      <c r="Q1146" s="29" t="str">
        <f>IFERROR("",'Corporate Gifting Order Form'!R1158)</f>
        <v/>
      </c>
      <c r="R1146" s="29" t="str">
        <f>IFERROR("",'Corporate Gifting Order Form'!S1158)</f>
        <v/>
      </c>
      <c r="S1146" s="28" t="str">
        <f>_xlfn.IFNA(IF(B1143="Yes",(VLOOKUP(R1146,Gifts!B1142:D1149,2,FALSE)),(VLOOKUP(R1146,Gifts!B1142:D1149,3,FALSE))),"")</f>
        <v/>
      </c>
    </row>
    <row r="1147" spans="1:19" x14ac:dyDescent="0.25">
      <c r="A1147" s="44" t="str">
        <f>IF('Corporate Gifting Order Form'!B1159="","",'Corporate Gifting Order Form'!B1159)</f>
        <v/>
      </c>
      <c r="B1147" s="29" t="str">
        <f>IF('Corporate Gifting Order Form'!C1159="","",'Corporate Gifting Order Form'!C1159)</f>
        <v/>
      </c>
      <c r="C1147" s="29" t="str">
        <f>IF('Corporate Gifting Order Form'!D1159="","",'Corporate Gifting Order Form'!D1159)</f>
        <v/>
      </c>
      <c r="D1147" s="29" t="str">
        <f>IF('Corporate Gifting Order Form'!E1159="","",'Corporate Gifting Order Form'!E1159)</f>
        <v/>
      </c>
      <c r="E1147" s="29" t="str">
        <f>IF('Corporate Gifting Order Form'!F1159="","",'Corporate Gifting Order Form'!F1159)</f>
        <v/>
      </c>
      <c r="F1147" s="29" t="str">
        <f>IF('Corporate Gifting Order Form'!G1159="","",'Corporate Gifting Order Form'!G1159)</f>
        <v/>
      </c>
      <c r="G1147" s="29" t="str">
        <f>IF('Corporate Gifting Order Form'!H1159="","",'Corporate Gifting Order Form'!H1159)</f>
        <v/>
      </c>
      <c r="H1147" s="29" t="str">
        <f>IF('Corporate Gifting Order Form'!I1159="","",'Corporate Gifting Order Form'!I1159)</f>
        <v/>
      </c>
      <c r="I1147" s="45" t="str">
        <f>IF('Corporate Gifting Order Form'!J1159="","",'Corporate Gifting Order Form'!J1159)</f>
        <v/>
      </c>
      <c r="J1147" s="28" t="str">
        <f t="shared" si="35"/>
        <v/>
      </c>
      <c r="K1147" s="33" t="str">
        <f>IF('Corporate Gifting Order Form'!K1159="","",'Corporate Gifting Order Form'!K1159)</f>
        <v/>
      </c>
      <c r="L1147" s="29" t="str">
        <f>IF('Corporate Gifting Order Form'!L1159="","",'Corporate Gifting Order Form'!L1159)</f>
        <v/>
      </c>
      <c r="M1147" s="29" t="str">
        <f>IF('Corporate Gifting Order Form'!M1159="","",'Corporate Gifting Order Form'!M1159)</f>
        <v/>
      </c>
      <c r="N1147" s="44" t="str">
        <f>IF('Corporate Gifting Order Form'!N1159="","",'Corporate Gifting Order Form'!N1159)</f>
        <v/>
      </c>
      <c r="O1147" s="29" t="str">
        <f>IFERROR("",'Corporate Gifting Order Form'!P1159)</f>
        <v/>
      </c>
      <c r="P1147" s="28" t="str">
        <f t="shared" si="36"/>
        <v/>
      </c>
      <c r="Q1147" s="29" t="str">
        <f>IFERROR("",'Corporate Gifting Order Form'!R1159)</f>
        <v/>
      </c>
      <c r="R1147" s="29" t="str">
        <f>IFERROR("",'Corporate Gifting Order Form'!S1159)</f>
        <v/>
      </c>
      <c r="S1147" s="28" t="str">
        <f>_xlfn.IFNA(IF(B1144="Yes",(VLOOKUP(R1147,Gifts!B1143:D1150,2,FALSE)),(VLOOKUP(R1147,Gifts!B1143:D1150,3,FALSE))),"")</f>
        <v/>
      </c>
    </row>
    <row r="1148" spans="1:19" x14ac:dyDescent="0.25">
      <c r="A1148" s="44" t="str">
        <f>IF('Corporate Gifting Order Form'!B1160="","",'Corporate Gifting Order Form'!B1160)</f>
        <v/>
      </c>
      <c r="B1148" s="29" t="str">
        <f>IF('Corporate Gifting Order Form'!C1160="","",'Corporate Gifting Order Form'!C1160)</f>
        <v/>
      </c>
      <c r="C1148" s="29" t="str">
        <f>IF('Corporate Gifting Order Form'!D1160="","",'Corporate Gifting Order Form'!D1160)</f>
        <v/>
      </c>
      <c r="D1148" s="29" t="str">
        <f>IF('Corporate Gifting Order Form'!E1160="","",'Corporate Gifting Order Form'!E1160)</f>
        <v/>
      </c>
      <c r="E1148" s="29" t="str">
        <f>IF('Corporate Gifting Order Form'!F1160="","",'Corporate Gifting Order Form'!F1160)</f>
        <v/>
      </c>
      <c r="F1148" s="29" t="str">
        <f>IF('Corporate Gifting Order Form'!G1160="","",'Corporate Gifting Order Form'!G1160)</f>
        <v/>
      </c>
      <c r="G1148" s="29" t="str">
        <f>IF('Corporate Gifting Order Form'!H1160="","",'Corporate Gifting Order Form'!H1160)</f>
        <v/>
      </c>
      <c r="H1148" s="29" t="str">
        <f>IF('Corporate Gifting Order Form'!I1160="","",'Corporate Gifting Order Form'!I1160)</f>
        <v/>
      </c>
      <c r="I1148" s="45" t="str">
        <f>IF('Corporate Gifting Order Form'!J1160="","",'Corporate Gifting Order Form'!J1160)</f>
        <v/>
      </c>
      <c r="J1148" s="28" t="str">
        <f t="shared" si="35"/>
        <v/>
      </c>
      <c r="K1148" s="33" t="str">
        <f>IF('Corporate Gifting Order Form'!K1160="","",'Corporate Gifting Order Form'!K1160)</f>
        <v/>
      </c>
      <c r="L1148" s="29" t="str">
        <f>IF('Corporate Gifting Order Form'!L1160="","",'Corporate Gifting Order Form'!L1160)</f>
        <v/>
      </c>
      <c r="M1148" s="29" t="str">
        <f>IF('Corporate Gifting Order Form'!M1160="","",'Corporate Gifting Order Form'!M1160)</f>
        <v/>
      </c>
      <c r="N1148" s="44" t="str">
        <f>IF('Corporate Gifting Order Form'!N1160="","",'Corporate Gifting Order Form'!N1160)</f>
        <v/>
      </c>
      <c r="O1148" s="29" t="str">
        <f>IFERROR("",'Corporate Gifting Order Form'!P1160)</f>
        <v/>
      </c>
      <c r="P1148" s="28" t="str">
        <f t="shared" si="36"/>
        <v/>
      </c>
      <c r="Q1148" s="29" t="str">
        <f>IFERROR("",'Corporate Gifting Order Form'!R1160)</f>
        <v/>
      </c>
      <c r="R1148" s="29" t="str">
        <f>IFERROR("",'Corporate Gifting Order Form'!S1160)</f>
        <v/>
      </c>
      <c r="S1148" s="28" t="str">
        <f>_xlfn.IFNA(IF(B1145="Yes",(VLOOKUP(R1148,Gifts!B1144:D1151,2,FALSE)),(VLOOKUP(R1148,Gifts!B1144:D1151,3,FALSE))),"")</f>
        <v/>
      </c>
    </row>
    <row r="1149" spans="1:19" x14ac:dyDescent="0.25">
      <c r="A1149" s="44" t="str">
        <f>IF('Corporate Gifting Order Form'!B1161="","",'Corporate Gifting Order Form'!B1161)</f>
        <v/>
      </c>
      <c r="B1149" s="29" t="str">
        <f>IF('Corporate Gifting Order Form'!C1161="","",'Corporate Gifting Order Form'!C1161)</f>
        <v/>
      </c>
      <c r="C1149" s="29" t="str">
        <f>IF('Corporate Gifting Order Form'!D1161="","",'Corporate Gifting Order Form'!D1161)</f>
        <v/>
      </c>
      <c r="D1149" s="29" t="str">
        <f>IF('Corporate Gifting Order Form'!E1161="","",'Corporate Gifting Order Form'!E1161)</f>
        <v/>
      </c>
      <c r="E1149" s="29" t="str">
        <f>IF('Corporate Gifting Order Form'!F1161="","",'Corporate Gifting Order Form'!F1161)</f>
        <v/>
      </c>
      <c r="F1149" s="29" t="str">
        <f>IF('Corporate Gifting Order Form'!G1161="","",'Corporate Gifting Order Form'!G1161)</f>
        <v/>
      </c>
      <c r="G1149" s="29" t="str">
        <f>IF('Corporate Gifting Order Form'!H1161="","",'Corporate Gifting Order Form'!H1161)</f>
        <v/>
      </c>
      <c r="H1149" s="29" t="str">
        <f>IF('Corporate Gifting Order Form'!I1161="","",'Corporate Gifting Order Form'!I1161)</f>
        <v/>
      </c>
      <c r="I1149" s="45" t="str">
        <f>IF('Corporate Gifting Order Form'!J1161="","",'Corporate Gifting Order Form'!J1161)</f>
        <v/>
      </c>
      <c r="J1149" s="28" t="str">
        <f t="shared" si="35"/>
        <v/>
      </c>
      <c r="K1149" s="33" t="str">
        <f>IF('Corporate Gifting Order Form'!K1161="","",'Corporate Gifting Order Form'!K1161)</f>
        <v/>
      </c>
      <c r="L1149" s="29" t="str">
        <f>IF('Corporate Gifting Order Form'!L1161="","",'Corporate Gifting Order Form'!L1161)</f>
        <v/>
      </c>
      <c r="M1149" s="29" t="str">
        <f>IF('Corporate Gifting Order Form'!M1161="","",'Corporate Gifting Order Form'!M1161)</f>
        <v/>
      </c>
      <c r="N1149" s="44" t="str">
        <f>IF('Corporate Gifting Order Form'!N1161="","",'Corporate Gifting Order Form'!N1161)</f>
        <v/>
      </c>
      <c r="O1149" s="29" t="str">
        <f>IFERROR("",'Corporate Gifting Order Form'!P1161)</f>
        <v/>
      </c>
      <c r="P1149" s="28" t="str">
        <f t="shared" si="36"/>
        <v/>
      </c>
      <c r="Q1149" s="29" t="str">
        <f>IFERROR("",'Corporate Gifting Order Form'!R1161)</f>
        <v/>
      </c>
      <c r="R1149" s="29" t="str">
        <f>IFERROR("",'Corporate Gifting Order Form'!S1161)</f>
        <v/>
      </c>
      <c r="S1149" s="28" t="str">
        <f>_xlfn.IFNA(IF(B1146="Yes",(VLOOKUP(R1149,Gifts!B1145:D1152,2,FALSE)),(VLOOKUP(R1149,Gifts!B1145:D1152,3,FALSE))),"")</f>
        <v/>
      </c>
    </row>
    <row r="1150" spans="1:19" x14ac:dyDescent="0.25">
      <c r="A1150" s="44" t="str">
        <f>IF('Corporate Gifting Order Form'!B1162="","",'Corporate Gifting Order Form'!B1162)</f>
        <v/>
      </c>
      <c r="B1150" s="29" t="str">
        <f>IF('Corporate Gifting Order Form'!C1162="","",'Corporate Gifting Order Form'!C1162)</f>
        <v/>
      </c>
      <c r="C1150" s="29" t="str">
        <f>IF('Corporate Gifting Order Form'!D1162="","",'Corporate Gifting Order Form'!D1162)</f>
        <v/>
      </c>
      <c r="D1150" s="29" t="str">
        <f>IF('Corporate Gifting Order Form'!E1162="","",'Corporate Gifting Order Form'!E1162)</f>
        <v/>
      </c>
      <c r="E1150" s="29" t="str">
        <f>IF('Corporate Gifting Order Form'!F1162="","",'Corporate Gifting Order Form'!F1162)</f>
        <v/>
      </c>
      <c r="F1150" s="29" t="str">
        <f>IF('Corporate Gifting Order Form'!G1162="","",'Corporate Gifting Order Form'!G1162)</f>
        <v/>
      </c>
      <c r="G1150" s="29" t="str">
        <f>IF('Corporate Gifting Order Form'!H1162="","",'Corporate Gifting Order Form'!H1162)</f>
        <v/>
      </c>
      <c r="H1150" s="29" t="str">
        <f>IF('Corporate Gifting Order Form'!I1162="","",'Corporate Gifting Order Form'!I1162)</f>
        <v/>
      </c>
      <c r="I1150" s="45" t="str">
        <f>IF('Corporate Gifting Order Form'!J1162="","",'Corporate Gifting Order Form'!J1162)</f>
        <v/>
      </c>
      <c r="J1150" s="28" t="str">
        <f t="shared" si="35"/>
        <v/>
      </c>
      <c r="K1150" s="33" t="str">
        <f>IF('Corporate Gifting Order Form'!K1162="","",'Corporate Gifting Order Form'!K1162)</f>
        <v/>
      </c>
      <c r="L1150" s="29" t="str">
        <f>IF('Corporate Gifting Order Form'!L1162="","",'Corporate Gifting Order Form'!L1162)</f>
        <v/>
      </c>
      <c r="M1150" s="29" t="str">
        <f>IF('Corporate Gifting Order Form'!M1162="","",'Corporate Gifting Order Form'!M1162)</f>
        <v/>
      </c>
      <c r="N1150" s="44" t="str">
        <f>IF('Corporate Gifting Order Form'!N1162="","",'Corporate Gifting Order Form'!N1162)</f>
        <v/>
      </c>
      <c r="O1150" s="29" t="str">
        <f>IFERROR("",'Corporate Gifting Order Form'!P1162)</f>
        <v/>
      </c>
      <c r="P1150" s="28" t="str">
        <f t="shared" si="36"/>
        <v/>
      </c>
      <c r="Q1150" s="29" t="str">
        <f>IFERROR("",'Corporate Gifting Order Form'!R1162)</f>
        <v/>
      </c>
      <c r="R1150" s="29" t="str">
        <f>IFERROR("",'Corporate Gifting Order Form'!S1162)</f>
        <v/>
      </c>
      <c r="S1150" s="28" t="str">
        <f>_xlfn.IFNA(IF(B1147="Yes",(VLOOKUP(R1150,Gifts!B1146:D1153,2,FALSE)),(VLOOKUP(R1150,Gifts!B1146:D1153,3,FALSE))),"")</f>
        <v/>
      </c>
    </row>
    <row r="1151" spans="1:19" x14ac:dyDescent="0.25">
      <c r="A1151" s="44" t="str">
        <f>IF('Corporate Gifting Order Form'!B1163="","",'Corporate Gifting Order Form'!B1163)</f>
        <v/>
      </c>
      <c r="B1151" s="29" t="str">
        <f>IF('Corporate Gifting Order Form'!C1163="","",'Corporate Gifting Order Form'!C1163)</f>
        <v/>
      </c>
      <c r="C1151" s="29" t="str">
        <f>IF('Corporate Gifting Order Form'!D1163="","",'Corporate Gifting Order Form'!D1163)</f>
        <v/>
      </c>
      <c r="D1151" s="29" t="str">
        <f>IF('Corporate Gifting Order Form'!E1163="","",'Corporate Gifting Order Form'!E1163)</f>
        <v/>
      </c>
      <c r="E1151" s="29" t="str">
        <f>IF('Corporate Gifting Order Form'!F1163="","",'Corporate Gifting Order Form'!F1163)</f>
        <v/>
      </c>
      <c r="F1151" s="29" t="str">
        <f>IF('Corporate Gifting Order Form'!G1163="","",'Corporate Gifting Order Form'!G1163)</f>
        <v/>
      </c>
      <c r="G1151" s="29" t="str">
        <f>IF('Corporate Gifting Order Form'!H1163="","",'Corporate Gifting Order Form'!H1163)</f>
        <v/>
      </c>
      <c r="H1151" s="29" t="str">
        <f>IF('Corporate Gifting Order Form'!I1163="","",'Corporate Gifting Order Form'!I1163)</f>
        <v/>
      </c>
      <c r="I1151" s="45" t="str">
        <f>IF('Corporate Gifting Order Form'!J1163="","",'Corporate Gifting Order Form'!J1163)</f>
        <v/>
      </c>
      <c r="J1151" s="28" t="str">
        <f t="shared" si="35"/>
        <v/>
      </c>
      <c r="K1151" s="33" t="str">
        <f>IF('Corporate Gifting Order Form'!K1163="","",'Corporate Gifting Order Form'!K1163)</f>
        <v/>
      </c>
      <c r="L1151" s="29" t="str">
        <f>IF('Corporate Gifting Order Form'!L1163="","",'Corporate Gifting Order Form'!L1163)</f>
        <v/>
      </c>
      <c r="M1151" s="29" t="str">
        <f>IF('Corporate Gifting Order Form'!M1163="","",'Corporate Gifting Order Form'!M1163)</f>
        <v/>
      </c>
      <c r="N1151" s="44" t="str">
        <f>IF('Corporate Gifting Order Form'!N1163="","",'Corporate Gifting Order Form'!N1163)</f>
        <v/>
      </c>
      <c r="O1151" s="29" t="str">
        <f>IFERROR("",'Corporate Gifting Order Form'!P1163)</f>
        <v/>
      </c>
      <c r="P1151" s="28" t="str">
        <f t="shared" si="36"/>
        <v/>
      </c>
      <c r="Q1151" s="29" t="str">
        <f>IFERROR("",'Corporate Gifting Order Form'!R1163)</f>
        <v/>
      </c>
      <c r="R1151" s="29" t="str">
        <f>IFERROR("",'Corporate Gifting Order Form'!S1163)</f>
        <v/>
      </c>
      <c r="S1151" s="28" t="str">
        <f>_xlfn.IFNA(IF(B1148="Yes",(VLOOKUP(R1151,Gifts!B1147:D1154,2,FALSE)),(VLOOKUP(R1151,Gifts!B1147:D1154,3,FALSE))),"")</f>
        <v/>
      </c>
    </row>
    <row r="1152" spans="1:19" x14ac:dyDescent="0.25">
      <c r="A1152" s="44" t="str">
        <f>IF('Corporate Gifting Order Form'!B1164="","",'Corporate Gifting Order Form'!B1164)</f>
        <v/>
      </c>
      <c r="B1152" s="29" t="str">
        <f>IF('Corporate Gifting Order Form'!C1164="","",'Corporate Gifting Order Form'!C1164)</f>
        <v/>
      </c>
      <c r="C1152" s="29" t="str">
        <f>IF('Corporate Gifting Order Form'!D1164="","",'Corporate Gifting Order Form'!D1164)</f>
        <v/>
      </c>
      <c r="D1152" s="29" t="str">
        <f>IF('Corporate Gifting Order Form'!E1164="","",'Corporate Gifting Order Form'!E1164)</f>
        <v/>
      </c>
      <c r="E1152" s="29" t="str">
        <f>IF('Corporate Gifting Order Form'!F1164="","",'Corporate Gifting Order Form'!F1164)</f>
        <v/>
      </c>
      <c r="F1152" s="29" t="str">
        <f>IF('Corporate Gifting Order Form'!G1164="","",'Corporate Gifting Order Form'!G1164)</f>
        <v/>
      </c>
      <c r="G1152" s="29" t="str">
        <f>IF('Corporate Gifting Order Form'!H1164="","",'Corporate Gifting Order Form'!H1164)</f>
        <v/>
      </c>
      <c r="H1152" s="29" t="str">
        <f>IF('Corporate Gifting Order Form'!I1164="","",'Corporate Gifting Order Form'!I1164)</f>
        <v/>
      </c>
      <c r="I1152" s="45" t="str">
        <f>IF('Corporate Gifting Order Form'!J1164="","",'Corporate Gifting Order Form'!J1164)</f>
        <v/>
      </c>
      <c r="J1152" s="28" t="str">
        <f t="shared" si="35"/>
        <v/>
      </c>
      <c r="K1152" s="33" t="str">
        <f>IF('Corporate Gifting Order Form'!K1164="","",'Corporate Gifting Order Form'!K1164)</f>
        <v/>
      </c>
      <c r="L1152" s="29" t="str">
        <f>IF('Corporate Gifting Order Form'!L1164="","",'Corporate Gifting Order Form'!L1164)</f>
        <v/>
      </c>
      <c r="M1152" s="29" t="str">
        <f>IF('Corporate Gifting Order Form'!M1164="","",'Corporate Gifting Order Form'!M1164)</f>
        <v/>
      </c>
      <c r="N1152" s="44" t="str">
        <f>IF('Corporate Gifting Order Form'!N1164="","",'Corporate Gifting Order Form'!N1164)</f>
        <v/>
      </c>
      <c r="O1152" s="29" t="str">
        <f>IFERROR("",'Corporate Gifting Order Form'!P1164)</f>
        <v/>
      </c>
      <c r="P1152" s="28" t="str">
        <f t="shared" si="36"/>
        <v/>
      </c>
      <c r="Q1152" s="29" t="str">
        <f>IFERROR("",'Corporate Gifting Order Form'!R1164)</f>
        <v/>
      </c>
      <c r="R1152" s="29" t="str">
        <f>IFERROR("",'Corporate Gifting Order Form'!S1164)</f>
        <v/>
      </c>
      <c r="S1152" s="28" t="str">
        <f>_xlfn.IFNA(IF(B1149="Yes",(VLOOKUP(R1152,Gifts!B1148:D1155,2,FALSE)),(VLOOKUP(R1152,Gifts!B1148:D1155,3,FALSE))),"")</f>
        <v/>
      </c>
    </row>
    <row r="1153" spans="1:19" x14ac:dyDescent="0.25">
      <c r="A1153" s="44" t="str">
        <f>IF('Corporate Gifting Order Form'!B1165="","",'Corporate Gifting Order Form'!B1165)</f>
        <v/>
      </c>
      <c r="B1153" s="29" t="str">
        <f>IF('Corporate Gifting Order Form'!C1165="","",'Corporate Gifting Order Form'!C1165)</f>
        <v/>
      </c>
      <c r="C1153" s="29" t="str">
        <f>IF('Corporate Gifting Order Form'!D1165="","",'Corporate Gifting Order Form'!D1165)</f>
        <v/>
      </c>
      <c r="D1153" s="29" t="str">
        <f>IF('Corporate Gifting Order Form'!E1165="","",'Corporate Gifting Order Form'!E1165)</f>
        <v/>
      </c>
      <c r="E1153" s="29" t="str">
        <f>IF('Corporate Gifting Order Form'!F1165="","",'Corporate Gifting Order Form'!F1165)</f>
        <v/>
      </c>
      <c r="F1153" s="29" t="str">
        <f>IF('Corporate Gifting Order Form'!G1165="","",'Corporate Gifting Order Form'!G1165)</f>
        <v/>
      </c>
      <c r="G1153" s="29" t="str">
        <f>IF('Corporate Gifting Order Form'!H1165="","",'Corporate Gifting Order Form'!H1165)</f>
        <v/>
      </c>
      <c r="H1153" s="29" t="str">
        <f>IF('Corporate Gifting Order Form'!I1165="","",'Corporate Gifting Order Form'!I1165)</f>
        <v/>
      </c>
      <c r="I1153" s="45" t="str">
        <f>IF('Corporate Gifting Order Form'!J1165="","",'Corporate Gifting Order Form'!J1165)</f>
        <v/>
      </c>
      <c r="J1153" s="28" t="str">
        <f t="shared" si="35"/>
        <v/>
      </c>
      <c r="K1153" s="33" t="str">
        <f>IF('Corporate Gifting Order Form'!K1165="","",'Corporate Gifting Order Form'!K1165)</f>
        <v/>
      </c>
      <c r="L1153" s="29" t="str">
        <f>IF('Corporate Gifting Order Form'!L1165="","",'Corporate Gifting Order Form'!L1165)</f>
        <v/>
      </c>
      <c r="M1153" s="29" t="str">
        <f>IF('Corporate Gifting Order Form'!M1165="","",'Corporate Gifting Order Form'!M1165)</f>
        <v/>
      </c>
      <c r="N1153" s="44" t="str">
        <f>IF('Corporate Gifting Order Form'!N1165="","",'Corporate Gifting Order Form'!N1165)</f>
        <v/>
      </c>
      <c r="O1153" s="29" t="str">
        <f>IFERROR("",'Corporate Gifting Order Form'!P1165)</f>
        <v/>
      </c>
      <c r="P1153" s="28" t="str">
        <f t="shared" si="36"/>
        <v/>
      </c>
      <c r="Q1153" s="29" t="str">
        <f>IFERROR("",'Corporate Gifting Order Form'!R1165)</f>
        <v/>
      </c>
      <c r="R1153" s="29" t="str">
        <f>IFERROR("",'Corporate Gifting Order Form'!S1165)</f>
        <v/>
      </c>
      <c r="S1153" s="28" t="str">
        <f>_xlfn.IFNA(IF(B1150="Yes",(VLOOKUP(R1153,Gifts!B1149:D1156,2,FALSE)),(VLOOKUP(R1153,Gifts!B1149:D1156,3,FALSE))),"")</f>
        <v/>
      </c>
    </row>
    <row r="1154" spans="1:19" x14ac:dyDescent="0.25">
      <c r="A1154" s="44" t="str">
        <f>IF('Corporate Gifting Order Form'!B1166="","",'Corporate Gifting Order Form'!B1166)</f>
        <v/>
      </c>
      <c r="B1154" s="29" t="str">
        <f>IF('Corporate Gifting Order Form'!C1166="","",'Corporate Gifting Order Form'!C1166)</f>
        <v/>
      </c>
      <c r="C1154" s="29" t="str">
        <f>IF('Corporate Gifting Order Form'!D1166="","",'Corporate Gifting Order Form'!D1166)</f>
        <v/>
      </c>
      <c r="D1154" s="29" t="str">
        <f>IF('Corporate Gifting Order Form'!E1166="","",'Corporate Gifting Order Form'!E1166)</f>
        <v/>
      </c>
      <c r="E1154" s="29" t="str">
        <f>IF('Corporate Gifting Order Form'!F1166="","",'Corporate Gifting Order Form'!F1166)</f>
        <v/>
      </c>
      <c r="F1154" s="29" t="str">
        <f>IF('Corporate Gifting Order Form'!G1166="","",'Corporate Gifting Order Form'!G1166)</f>
        <v/>
      </c>
      <c r="G1154" s="29" t="str">
        <f>IF('Corporate Gifting Order Form'!H1166="","",'Corporate Gifting Order Form'!H1166)</f>
        <v/>
      </c>
      <c r="H1154" s="29" t="str">
        <f>IF('Corporate Gifting Order Form'!I1166="","",'Corporate Gifting Order Form'!I1166)</f>
        <v/>
      </c>
      <c r="I1154" s="45" t="str">
        <f>IF('Corporate Gifting Order Form'!J1166="","",'Corporate Gifting Order Form'!J1166)</f>
        <v/>
      </c>
      <c r="J1154" s="28" t="str">
        <f t="shared" si="35"/>
        <v/>
      </c>
      <c r="K1154" s="33" t="str">
        <f>IF('Corporate Gifting Order Form'!K1166="","",'Corporate Gifting Order Form'!K1166)</f>
        <v/>
      </c>
      <c r="L1154" s="29" t="str">
        <f>IF('Corporate Gifting Order Form'!L1166="","",'Corporate Gifting Order Form'!L1166)</f>
        <v/>
      </c>
      <c r="M1154" s="29" t="str">
        <f>IF('Corporate Gifting Order Form'!M1166="","",'Corporate Gifting Order Form'!M1166)</f>
        <v/>
      </c>
      <c r="N1154" s="44" t="str">
        <f>IF('Corporate Gifting Order Form'!N1166="","",'Corporate Gifting Order Form'!N1166)</f>
        <v/>
      </c>
      <c r="O1154" s="29" t="str">
        <f>IFERROR("",'Corporate Gifting Order Form'!P1166)</f>
        <v/>
      </c>
      <c r="P1154" s="28" t="str">
        <f t="shared" si="36"/>
        <v/>
      </c>
      <c r="Q1154" s="29" t="str">
        <f>IFERROR("",'Corporate Gifting Order Form'!R1166)</f>
        <v/>
      </c>
      <c r="R1154" s="29" t="str">
        <f>IFERROR("",'Corporate Gifting Order Form'!S1166)</f>
        <v/>
      </c>
      <c r="S1154" s="28" t="str">
        <f>_xlfn.IFNA(IF(B1151="Yes",(VLOOKUP(R1154,Gifts!B1150:D1157,2,FALSE)),(VLOOKUP(R1154,Gifts!B1150:D1157,3,FALSE))),"")</f>
        <v/>
      </c>
    </row>
    <row r="1155" spans="1:19" x14ac:dyDescent="0.25">
      <c r="A1155" s="44" t="str">
        <f>IF('Corporate Gifting Order Form'!B1167="","",'Corporate Gifting Order Form'!B1167)</f>
        <v/>
      </c>
      <c r="B1155" s="29" t="str">
        <f>IF('Corporate Gifting Order Form'!C1167="","",'Corporate Gifting Order Form'!C1167)</f>
        <v/>
      </c>
      <c r="C1155" s="29" t="str">
        <f>IF('Corporate Gifting Order Form'!D1167="","",'Corporate Gifting Order Form'!D1167)</f>
        <v/>
      </c>
      <c r="D1155" s="29" t="str">
        <f>IF('Corporate Gifting Order Form'!E1167="","",'Corporate Gifting Order Form'!E1167)</f>
        <v/>
      </c>
      <c r="E1155" s="29" t="str">
        <f>IF('Corporate Gifting Order Form'!F1167="","",'Corporate Gifting Order Form'!F1167)</f>
        <v/>
      </c>
      <c r="F1155" s="29" t="str">
        <f>IF('Corporate Gifting Order Form'!G1167="","",'Corporate Gifting Order Form'!G1167)</f>
        <v/>
      </c>
      <c r="G1155" s="29" t="str">
        <f>IF('Corporate Gifting Order Form'!H1167="","",'Corporate Gifting Order Form'!H1167)</f>
        <v/>
      </c>
      <c r="H1155" s="29" t="str">
        <f>IF('Corporate Gifting Order Form'!I1167="","",'Corporate Gifting Order Form'!I1167)</f>
        <v/>
      </c>
      <c r="I1155" s="45" t="str">
        <f>IF('Corporate Gifting Order Form'!J1167="","",'Corporate Gifting Order Form'!J1167)</f>
        <v/>
      </c>
      <c r="J1155" s="28" t="str">
        <f t="shared" si="35"/>
        <v/>
      </c>
      <c r="K1155" s="33" t="str">
        <f>IF('Corporate Gifting Order Form'!K1167="","",'Corporate Gifting Order Form'!K1167)</f>
        <v/>
      </c>
      <c r="L1155" s="29" t="str">
        <f>IF('Corporate Gifting Order Form'!L1167="","",'Corporate Gifting Order Form'!L1167)</f>
        <v/>
      </c>
      <c r="M1155" s="29" t="str">
        <f>IF('Corporate Gifting Order Form'!M1167="","",'Corporate Gifting Order Form'!M1167)</f>
        <v/>
      </c>
      <c r="N1155" s="44" t="str">
        <f>IF('Corporate Gifting Order Form'!N1167="","",'Corporate Gifting Order Form'!N1167)</f>
        <v/>
      </c>
      <c r="O1155" s="29" t="str">
        <f>IFERROR("",'Corporate Gifting Order Form'!P1167)</f>
        <v/>
      </c>
      <c r="P1155" s="28" t="str">
        <f t="shared" si="36"/>
        <v/>
      </c>
      <c r="Q1155" s="29" t="str">
        <f>IFERROR("",'Corporate Gifting Order Form'!R1167)</f>
        <v/>
      </c>
      <c r="R1155" s="29" t="str">
        <f>IFERROR("",'Corporate Gifting Order Form'!S1167)</f>
        <v/>
      </c>
      <c r="S1155" s="28" t="str">
        <f>_xlfn.IFNA(IF(B1152="Yes",(VLOOKUP(R1155,Gifts!B1151:D1158,2,FALSE)),(VLOOKUP(R1155,Gifts!B1151:D1158,3,FALSE))),"")</f>
        <v/>
      </c>
    </row>
    <row r="1156" spans="1:19" x14ac:dyDescent="0.25">
      <c r="A1156" s="44" t="str">
        <f>IF('Corporate Gifting Order Form'!B1168="","",'Corporate Gifting Order Form'!B1168)</f>
        <v/>
      </c>
      <c r="B1156" s="29" t="str">
        <f>IF('Corporate Gifting Order Form'!C1168="","",'Corporate Gifting Order Form'!C1168)</f>
        <v/>
      </c>
      <c r="C1156" s="29" t="str">
        <f>IF('Corporate Gifting Order Form'!D1168="","",'Corporate Gifting Order Form'!D1168)</f>
        <v/>
      </c>
      <c r="D1156" s="29" t="str">
        <f>IF('Corporate Gifting Order Form'!E1168="","",'Corporate Gifting Order Form'!E1168)</f>
        <v/>
      </c>
      <c r="E1156" s="29" t="str">
        <f>IF('Corporate Gifting Order Form'!F1168="","",'Corporate Gifting Order Form'!F1168)</f>
        <v/>
      </c>
      <c r="F1156" s="29" t="str">
        <f>IF('Corporate Gifting Order Form'!G1168="","",'Corporate Gifting Order Form'!G1168)</f>
        <v/>
      </c>
      <c r="G1156" s="29" t="str">
        <f>IF('Corporate Gifting Order Form'!H1168="","",'Corporate Gifting Order Form'!H1168)</f>
        <v/>
      </c>
      <c r="H1156" s="29" t="str">
        <f>IF('Corporate Gifting Order Form'!I1168="","",'Corporate Gifting Order Form'!I1168)</f>
        <v/>
      </c>
      <c r="I1156" s="45" t="str">
        <f>IF('Corporate Gifting Order Form'!J1168="","",'Corporate Gifting Order Form'!J1168)</f>
        <v/>
      </c>
      <c r="J1156" s="28" t="str">
        <f t="shared" si="35"/>
        <v/>
      </c>
      <c r="K1156" s="33" t="str">
        <f>IF('Corporate Gifting Order Form'!K1168="","",'Corporate Gifting Order Form'!K1168)</f>
        <v/>
      </c>
      <c r="L1156" s="29" t="str">
        <f>IF('Corporate Gifting Order Form'!L1168="","",'Corporate Gifting Order Form'!L1168)</f>
        <v/>
      </c>
      <c r="M1156" s="29" t="str">
        <f>IF('Corporate Gifting Order Form'!M1168="","",'Corporate Gifting Order Form'!M1168)</f>
        <v/>
      </c>
      <c r="N1156" s="44" t="str">
        <f>IF('Corporate Gifting Order Form'!N1168="","",'Corporate Gifting Order Form'!N1168)</f>
        <v/>
      </c>
      <c r="O1156" s="29" t="str">
        <f>IFERROR("",'Corporate Gifting Order Form'!P1168)</f>
        <v/>
      </c>
      <c r="P1156" s="28" t="str">
        <f t="shared" si="36"/>
        <v/>
      </c>
      <c r="Q1156" s="29" t="str">
        <f>IFERROR("",'Corporate Gifting Order Form'!R1168)</f>
        <v/>
      </c>
      <c r="R1156" s="29" t="str">
        <f>IFERROR("",'Corporate Gifting Order Form'!S1168)</f>
        <v/>
      </c>
      <c r="S1156" s="28" t="str">
        <f>_xlfn.IFNA(IF(B1153="Yes",(VLOOKUP(R1156,Gifts!B1152:D1159,2,FALSE)),(VLOOKUP(R1156,Gifts!B1152:D1159,3,FALSE))),"")</f>
        <v/>
      </c>
    </row>
    <row r="1157" spans="1:19" x14ac:dyDescent="0.25">
      <c r="A1157" s="44" t="str">
        <f>IF('Corporate Gifting Order Form'!B1169="","",'Corporate Gifting Order Form'!B1169)</f>
        <v/>
      </c>
      <c r="B1157" s="29" t="str">
        <f>IF('Corporate Gifting Order Form'!C1169="","",'Corporate Gifting Order Form'!C1169)</f>
        <v/>
      </c>
      <c r="C1157" s="29" t="str">
        <f>IF('Corporate Gifting Order Form'!D1169="","",'Corporate Gifting Order Form'!D1169)</f>
        <v/>
      </c>
      <c r="D1157" s="29" t="str">
        <f>IF('Corporate Gifting Order Form'!E1169="","",'Corporate Gifting Order Form'!E1169)</f>
        <v/>
      </c>
      <c r="E1157" s="29" t="str">
        <f>IF('Corporate Gifting Order Form'!F1169="","",'Corporate Gifting Order Form'!F1169)</f>
        <v/>
      </c>
      <c r="F1157" s="29" t="str">
        <f>IF('Corporate Gifting Order Form'!G1169="","",'Corporate Gifting Order Form'!G1169)</f>
        <v/>
      </c>
      <c r="G1157" s="29" t="str">
        <f>IF('Corporate Gifting Order Form'!H1169="","",'Corporate Gifting Order Form'!H1169)</f>
        <v/>
      </c>
      <c r="H1157" s="29" t="str">
        <f>IF('Corporate Gifting Order Form'!I1169="","",'Corporate Gifting Order Form'!I1169)</f>
        <v/>
      </c>
      <c r="I1157" s="45" t="str">
        <f>IF('Corporate Gifting Order Form'!J1169="","",'Corporate Gifting Order Form'!J1169)</f>
        <v/>
      </c>
      <c r="J1157" s="28" t="str">
        <f t="shared" si="35"/>
        <v/>
      </c>
      <c r="K1157" s="33" t="str">
        <f>IF('Corporate Gifting Order Form'!K1169="","",'Corporate Gifting Order Form'!K1169)</f>
        <v/>
      </c>
      <c r="L1157" s="29" t="str">
        <f>IF('Corporate Gifting Order Form'!L1169="","",'Corporate Gifting Order Form'!L1169)</f>
        <v/>
      </c>
      <c r="M1157" s="29" t="str">
        <f>IF('Corporate Gifting Order Form'!M1169="","",'Corporate Gifting Order Form'!M1169)</f>
        <v/>
      </c>
      <c r="N1157" s="44" t="str">
        <f>IF('Corporate Gifting Order Form'!N1169="","",'Corporate Gifting Order Form'!N1169)</f>
        <v/>
      </c>
      <c r="O1157" s="29" t="str">
        <f>IFERROR("",'Corporate Gifting Order Form'!P1169)</f>
        <v/>
      </c>
      <c r="P1157" s="28" t="str">
        <f t="shared" si="36"/>
        <v/>
      </c>
      <c r="Q1157" s="29" t="str">
        <f>IFERROR("",'Corporate Gifting Order Form'!R1169)</f>
        <v/>
      </c>
      <c r="R1157" s="29" t="str">
        <f>IFERROR("",'Corporate Gifting Order Form'!S1169)</f>
        <v/>
      </c>
      <c r="S1157" s="28" t="str">
        <f>_xlfn.IFNA(IF(B1154="Yes",(VLOOKUP(R1157,Gifts!B1153:D1160,2,FALSE)),(VLOOKUP(R1157,Gifts!B1153:D1160,3,FALSE))),"")</f>
        <v/>
      </c>
    </row>
    <row r="1158" spans="1:19" x14ac:dyDescent="0.25">
      <c r="A1158" s="44" t="str">
        <f>IF('Corporate Gifting Order Form'!B1170="","",'Corporate Gifting Order Form'!B1170)</f>
        <v/>
      </c>
      <c r="B1158" s="29" t="str">
        <f>IF('Corporate Gifting Order Form'!C1170="","",'Corporate Gifting Order Form'!C1170)</f>
        <v/>
      </c>
      <c r="C1158" s="29" t="str">
        <f>IF('Corporate Gifting Order Form'!D1170="","",'Corporate Gifting Order Form'!D1170)</f>
        <v/>
      </c>
      <c r="D1158" s="29" t="str">
        <f>IF('Corporate Gifting Order Form'!E1170="","",'Corporate Gifting Order Form'!E1170)</f>
        <v/>
      </c>
      <c r="E1158" s="29" t="str">
        <f>IF('Corporate Gifting Order Form'!F1170="","",'Corporate Gifting Order Form'!F1170)</f>
        <v/>
      </c>
      <c r="F1158" s="29" t="str">
        <f>IF('Corporate Gifting Order Form'!G1170="","",'Corporate Gifting Order Form'!G1170)</f>
        <v/>
      </c>
      <c r="G1158" s="29" t="str">
        <f>IF('Corporate Gifting Order Form'!H1170="","",'Corporate Gifting Order Form'!H1170)</f>
        <v/>
      </c>
      <c r="H1158" s="29" t="str">
        <f>IF('Corporate Gifting Order Form'!I1170="","",'Corporate Gifting Order Form'!I1170)</f>
        <v/>
      </c>
      <c r="I1158" s="45" t="str">
        <f>IF('Corporate Gifting Order Form'!J1170="","",'Corporate Gifting Order Form'!J1170)</f>
        <v/>
      </c>
      <c r="J1158" s="28" t="str">
        <f t="shared" si="35"/>
        <v/>
      </c>
      <c r="K1158" s="33" t="str">
        <f>IF('Corporate Gifting Order Form'!K1170="","",'Corporate Gifting Order Form'!K1170)</f>
        <v/>
      </c>
      <c r="L1158" s="29" t="str">
        <f>IF('Corporate Gifting Order Form'!L1170="","",'Corporate Gifting Order Form'!L1170)</f>
        <v/>
      </c>
      <c r="M1158" s="29" t="str">
        <f>IF('Corporate Gifting Order Form'!M1170="","",'Corporate Gifting Order Form'!M1170)</f>
        <v/>
      </c>
      <c r="N1158" s="44" t="str">
        <f>IF('Corporate Gifting Order Form'!N1170="","",'Corporate Gifting Order Form'!N1170)</f>
        <v/>
      </c>
      <c r="O1158" s="29" t="str">
        <f>IFERROR("",'Corporate Gifting Order Form'!P1170)</f>
        <v/>
      </c>
      <c r="P1158" s="28" t="str">
        <f t="shared" si="36"/>
        <v/>
      </c>
      <c r="Q1158" s="29" t="str">
        <f>IFERROR("",'Corporate Gifting Order Form'!R1170)</f>
        <v/>
      </c>
      <c r="R1158" s="29" t="str">
        <f>IFERROR("",'Corporate Gifting Order Form'!S1170)</f>
        <v/>
      </c>
      <c r="S1158" s="28" t="str">
        <f>_xlfn.IFNA(IF(B1155="Yes",(VLOOKUP(R1158,Gifts!B1154:D1161,2,FALSE)),(VLOOKUP(R1158,Gifts!B1154:D1161,3,FALSE))),"")</f>
        <v/>
      </c>
    </row>
    <row r="1159" spans="1:19" x14ac:dyDescent="0.25">
      <c r="A1159" s="44" t="str">
        <f>IF('Corporate Gifting Order Form'!B1171="","",'Corporate Gifting Order Form'!B1171)</f>
        <v/>
      </c>
      <c r="B1159" s="29" t="str">
        <f>IF('Corporate Gifting Order Form'!C1171="","",'Corporate Gifting Order Form'!C1171)</f>
        <v/>
      </c>
      <c r="C1159" s="29" t="str">
        <f>IF('Corporate Gifting Order Form'!D1171="","",'Corporate Gifting Order Form'!D1171)</f>
        <v/>
      </c>
      <c r="D1159" s="29" t="str">
        <f>IF('Corporate Gifting Order Form'!E1171="","",'Corporate Gifting Order Form'!E1171)</f>
        <v/>
      </c>
      <c r="E1159" s="29" t="str">
        <f>IF('Corporate Gifting Order Form'!F1171="","",'Corporate Gifting Order Form'!F1171)</f>
        <v/>
      </c>
      <c r="F1159" s="29" t="str">
        <f>IF('Corporate Gifting Order Form'!G1171="","",'Corporate Gifting Order Form'!G1171)</f>
        <v/>
      </c>
      <c r="G1159" s="29" t="str">
        <f>IF('Corporate Gifting Order Form'!H1171="","",'Corporate Gifting Order Form'!H1171)</f>
        <v/>
      </c>
      <c r="H1159" s="29" t="str">
        <f>IF('Corporate Gifting Order Form'!I1171="","",'Corporate Gifting Order Form'!I1171)</f>
        <v/>
      </c>
      <c r="I1159" s="45" t="str">
        <f>IF('Corporate Gifting Order Form'!J1171="","",'Corporate Gifting Order Form'!J1171)</f>
        <v/>
      </c>
      <c r="J1159" s="28" t="str">
        <f t="shared" ref="J1159:J1212" si="37">IF(B1159="","","US")</f>
        <v/>
      </c>
      <c r="K1159" s="33" t="str">
        <f>IF('Corporate Gifting Order Form'!K1171="","",'Corporate Gifting Order Form'!K1171)</f>
        <v/>
      </c>
      <c r="L1159" s="29" t="str">
        <f>IF('Corporate Gifting Order Form'!L1171="","",'Corporate Gifting Order Form'!L1171)</f>
        <v/>
      </c>
      <c r="M1159" s="29" t="str">
        <f>IF('Corporate Gifting Order Form'!M1171="","",'Corporate Gifting Order Form'!M1171)</f>
        <v/>
      </c>
      <c r="N1159" s="44" t="str">
        <f>IF('Corporate Gifting Order Form'!N1171="","",'Corporate Gifting Order Form'!N1171)</f>
        <v/>
      </c>
      <c r="O1159" s="29" t="str">
        <f>IFERROR("",'Corporate Gifting Order Form'!P1171)</f>
        <v/>
      </c>
      <c r="P1159" s="28" t="str">
        <f t="shared" ref="P1159:P1212" si="38">IF(R1159="","",0)</f>
        <v/>
      </c>
      <c r="Q1159" s="29" t="str">
        <f>IFERROR("",'Corporate Gifting Order Form'!R1171)</f>
        <v/>
      </c>
      <c r="R1159" s="29" t="str">
        <f>IFERROR("",'Corporate Gifting Order Form'!S1171)</f>
        <v/>
      </c>
      <c r="S1159" s="28" t="str">
        <f>_xlfn.IFNA(IF(B1156="Yes",(VLOOKUP(R1159,Gifts!B1155:D1162,2,FALSE)),(VLOOKUP(R1159,Gifts!B1155:D1162,3,FALSE))),"")</f>
        <v/>
      </c>
    </row>
    <row r="1160" spans="1:19" x14ac:dyDescent="0.25">
      <c r="A1160" s="44" t="str">
        <f>IF('Corporate Gifting Order Form'!B1172="","",'Corporate Gifting Order Form'!B1172)</f>
        <v/>
      </c>
      <c r="B1160" s="29" t="str">
        <f>IF('Corporate Gifting Order Form'!C1172="","",'Corporate Gifting Order Form'!C1172)</f>
        <v/>
      </c>
      <c r="C1160" s="29" t="str">
        <f>IF('Corporate Gifting Order Form'!D1172="","",'Corporate Gifting Order Form'!D1172)</f>
        <v/>
      </c>
      <c r="D1160" s="29" t="str">
        <f>IF('Corporate Gifting Order Form'!E1172="","",'Corporate Gifting Order Form'!E1172)</f>
        <v/>
      </c>
      <c r="E1160" s="29" t="str">
        <f>IF('Corporate Gifting Order Form'!F1172="","",'Corporate Gifting Order Form'!F1172)</f>
        <v/>
      </c>
      <c r="F1160" s="29" t="str">
        <f>IF('Corporate Gifting Order Form'!G1172="","",'Corporate Gifting Order Form'!G1172)</f>
        <v/>
      </c>
      <c r="G1160" s="29" t="str">
        <f>IF('Corporate Gifting Order Form'!H1172="","",'Corporate Gifting Order Form'!H1172)</f>
        <v/>
      </c>
      <c r="H1160" s="29" t="str">
        <f>IF('Corporate Gifting Order Form'!I1172="","",'Corporate Gifting Order Form'!I1172)</f>
        <v/>
      </c>
      <c r="I1160" s="45" t="str">
        <f>IF('Corporate Gifting Order Form'!J1172="","",'Corporate Gifting Order Form'!J1172)</f>
        <v/>
      </c>
      <c r="J1160" s="28" t="str">
        <f t="shared" si="37"/>
        <v/>
      </c>
      <c r="K1160" s="33" t="str">
        <f>IF('Corporate Gifting Order Form'!K1172="","",'Corporate Gifting Order Form'!K1172)</f>
        <v/>
      </c>
      <c r="L1160" s="29" t="str">
        <f>IF('Corporate Gifting Order Form'!L1172="","",'Corporate Gifting Order Form'!L1172)</f>
        <v/>
      </c>
      <c r="M1160" s="29" t="str">
        <f>IF('Corporate Gifting Order Form'!M1172="","",'Corporate Gifting Order Form'!M1172)</f>
        <v/>
      </c>
      <c r="N1160" s="44" t="str">
        <f>IF('Corporate Gifting Order Form'!N1172="","",'Corporate Gifting Order Form'!N1172)</f>
        <v/>
      </c>
      <c r="O1160" s="29" t="str">
        <f>IFERROR("",'Corporate Gifting Order Form'!P1172)</f>
        <v/>
      </c>
      <c r="P1160" s="28" t="str">
        <f t="shared" si="38"/>
        <v/>
      </c>
      <c r="Q1160" s="29" t="str">
        <f>IFERROR("",'Corporate Gifting Order Form'!R1172)</f>
        <v/>
      </c>
      <c r="R1160" s="29" t="str">
        <f>IFERROR("",'Corporate Gifting Order Form'!S1172)</f>
        <v/>
      </c>
      <c r="S1160" s="28" t="str">
        <f>_xlfn.IFNA(IF(B1157="Yes",(VLOOKUP(R1160,Gifts!B1156:D1163,2,FALSE)),(VLOOKUP(R1160,Gifts!B1156:D1163,3,FALSE))),"")</f>
        <v/>
      </c>
    </row>
    <row r="1161" spans="1:19" x14ac:dyDescent="0.25">
      <c r="A1161" s="44" t="str">
        <f>IF('Corporate Gifting Order Form'!B1173="","",'Corporate Gifting Order Form'!B1173)</f>
        <v/>
      </c>
      <c r="B1161" s="29" t="str">
        <f>IF('Corporate Gifting Order Form'!C1173="","",'Corporate Gifting Order Form'!C1173)</f>
        <v/>
      </c>
      <c r="C1161" s="29" t="str">
        <f>IF('Corporate Gifting Order Form'!D1173="","",'Corporate Gifting Order Form'!D1173)</f>
        <v/>
      </c>
      <c r="D1161" s="29" t="str">
        <f>IF('Corporate Gifting Order Form'!E1173="","",'Corporate Gifting Order Form'!E1173)</f>
        <v/>
      </c>
      <c r="E1161" s="29" t="str">
        <f>IF('Corporate Gifting Order Form'!F1173="","",'Corporate Gifting Order Form'!F1173)</f>
        <v/>
      </c>
      <c r="F1161" s="29" t="str">
        <f>IF('Corporate Gifting Order Form'!G1173="","",'Corporate Gifting Order Form'!G1173)</f>
        <v/>
      </c>
      <c r="G1161" s="29" t="str">
        <f>IF('Corporate Gifting Order Form'!H1173="","",'Corporate Gifting Order Form'!H1173)</f>
        <v/>
      </c>
      <c r="H1161" s="29" t="str">
        <f>IF('Corporate Gifting Order Form'!I1173="","",'Corporate Gifting Order Form'!I1173)</f>
        <v/>
      </c>
      <c r="I1161" s="45" t="str">
        <f>IF('Corporate Gifting Order Form'!J1173="","",'Corporate Gifting Order Form'!J1173)</f>
        <v/>
      </c>
      <c r="J1161" s="28" t="str">
        <f t="shared" si="37"/>
        <v/>
      </c>
      <c r="K1161" s="33" t="str">
        <f>IF('Corporate Gifting Order Form'!K1173="","",'Corporate Gifting Order Form'!K1173)</f>
        <v/>
      </c>
      <c r="L1161" s="29" t="str">
        <f>IF('Corporate Gifting Order Form'!L1173="","",'Corporate Gifting Order Form'!L1173)</f>
        <v/>
      </c>
      <c r="M1161" s="29" t="str">
        <f>IF('Corporate Gifting Order Form'!M1173="","",'Corporate Gifting Order Form'!M1173)</f>
        <v/>
      </c>
      <c r="N1161" s="44" t="str">
        <f>IF('Corporate Gifting Order Form'!N1173="","",'Corporate Gifting Order Form'!N1173)</f>
        <v/>
      </c>
      <c r="O1161" s="29" t="str">
        <f>IFERROR("",'Corporate Gifting Order Form'!P1173)</f>
        <v/>
      </c>
      <c r="P1161" s="28" t="str">
        <f t="shared" si="38"/>
        <v/>
      </c>
      <c r="Q1161" s="29" t="str">
        <f>IFERROR("",'Corporate Gifting Order Form'!R1173)</f>
        <v/>
      </c>
      <c r="R1161" s="29" t="str">
        <f>IFERROR("",'Corporate Gifting Order Form'!S1173)</f>
        <v/>
      </c>
      <c r="S1161" s="28" t="str">
        <f>_xlfn.IFNA(IF(B1158="Yes",(VLOOKUP(R1161,Gifts!B1157:D1164,2,FALSE)),(VLOOKUP(R1161,Gifts!B1157:D1164,3,FALSE))),"")</f>
        <v/>
      </c>
    </row>
    <row r="1162" spans="1:19" x14ac:dyDescent="0.25">
      <c r="A1162" s="44" t="str">
        <f>IF('Corporate Gifting Order Form'!B1174="","",'Corporate Gifting Order Form'!B1174)</f>
        <v/>
      </c>
      <c r="B1162" s="29" t="str">
        <f>IF('Corporate Gifting Order Form'!C1174="","",'Corporate Gifting Order Form'!C1174)</f>
        <v/>
      </c>
      <c r="C1162" s="29" t="str">
        <f>IF('Corporate Gifting Order Form'!D1174="","",'Corporate Gifting Order Form'!D1174)</f>
        <v/>
      </c>
      <c r="D1162" s="29" t="str">
        <f>IF('Corporate Gifting Order Form'!E1174="","",'Corporate Gifting Order Form'!E1174)</f>
        <v/>
      </c>
      <c r="E1162" s="29" t="str">
        <f>IF('Corporate Gifting Order Form'!F1174="","",'Corporate Gifting Order Form'!F1174)</f>
        <v/>
      </c>
      <c r="F1162" s="29" t="str">
        <f>IF('Corporate Gifting Order Form'!G1174="","",'Corporate Gifting Order Form'!G1174)</f>
        <v/>
      </c>
      <c r="G1162" s="29" t="str">
        <f>IF('Corporate Gifting Order Form'!H1174="","",'Corporate Gifting Order Form'!H1174)</f>
        <v/>
      </c>
      <c r="H1162" s="29" t="str">
        <f>IF('Corporate Gifting Order Form'!I1174="","",'Corporate Gifting Order Form'!I1174)</f>
        <v/>
      </c>
      <c r="I1162" s="45" t="str">
        <f>IF('Corporate Gifting Order Form'!J1174="","",'Corporate Gifting Order Form'!J1174)</f>
        <v/>
      </c>
      <c r="J1162" s="28" t="str">
        <f t="shared" si="37"/>
        <v/>
      </c>
      <c r="K1162" s="33" t="str">
        <f>IF('Corporate Gifting Order Form'!K1174="","",'Corporate Gifting Order Form'!K1174)</f>
        <v/>
      </c>
      <c r="L1162" s="29" t="str">
        <f>IF('Corporate Gifting Order Form'!L1174="","",'Corporate Gifting Order Form'!L1174)</f>
        <v/>
      </c>
      <c r="M1162" s="29" t="str">
        <f>IF('Corporate Gifting Order Form'!M1174="","",'Corporate Gifting Order Form'!M1174)</f>
        <v/>
      </c>
      <c r="N1162" s="44" t="str">
        <f>IF('Corporate Gifting Order Form'!N1174="","",'Corporate Gifting Order Form'!N1174)</f>
        <v/>
      </c>
      <c r="O1162" s="29" t="str">
        <f>IFERROR("",'Corporate Gifting Order Form'!P1174)</f>
        <v/>
      </c>
      <c r="P1162" s="28" t="str">
        <f t="shared" si="38"/>
        <v/>
      </c>
      <c r="Q1162" s="29" t="str">
        <f>IFERROR("",'Corporate Gifting Order Form'!R1174)</f>
        <v/>
      </c>
      <c r="R1162" s="29" t="str">
        <f>IFERROR("",'Corporate Gifting Order Form'!S1174)</f>
        <v/>
      </c>
      <c r="S1162" s="28" t="str">
        <f>_xlfn.IFNA(IF(B1159="Yes",(VLOOKUP(R1162,Gifts!B1158:D1165,2,FALSE)),(VLOOKUP(R1162,Gifts!B1158:D1165,3,FALSE))),"")</f>
        <v/>
      </c>
    </row>
    <row r="1163" spans="1:19" x14ac:dyDescent="0.25">
      <c r="A1163" s="44" t="str">
        <f>IF('Corporate Gifting Order Form'!B1175="","",'Corporate Gifting Order Form'!B1175)</f>
        <v/>
      </c>
      <c r="B1163" s="29" t="str">
        <f>IF('Corporate Gifting Order Form'!C1175="","",'Corporate Gifting Order Form'!C1175)</f>
        <v/>
      </c>
      <c r="C1163" s="29" t="str">
        <f>IF('Corporate Gifting Order Form'!D1175="","",'Corporate Gifting Order Form'!D1175)</f>
        <v/>
      </c>
      <c r="D1163" s="29" t="str">
        <f>IF('Corporate Gifting Order Form'!E1175="","",'Corporate Gifting Order Form'!E1175)</f>
        <v/>
      </c>
      <c r="E1163" s="29" t="str">
        <f>IF('Corporate Gifting Order Form'!F1175="","",'Corporate Gifting Order Form'!F1175)</f>
        <v/>
      </c>
      <c r="F1163" s="29" t="str">
        <f>IF('Corporate Gifting Order Form'!G1175="","",'Corporate Gifting Order Form'!G1175)</f>
        <v/>
      </c>
      <c r="G1163" s="29" t="str">
        <f>IF('Corporate Gifting Order Form'!H1175="","",'Corporate Gifting Order Form'!H1175)</f>
        <v/>
      </c>
      <c r="H1163" s="29" t="str">
        <f>IF('Corporate Gifting Order Form'!I1175="","",'Corporate Gifting Order Form'!I1175)</f>
        <v/>
      </c>
      <c r="I1163" s="45" t="str">
        <f>IF('Corporate Gifting Order Form'!J1175="","",'Corporate Gifting Order Form'!J1175)</f>
        <v/>
      </c>
      <c r="J1163" s="28" t="str">
        <f t="shared" si="37"/>
        <v/>
      </c>
      <c r="K1163" s="33" t="str">
        <f>IF('Corporate Gifting Order Form'!K1175="","",'Corporate Gifting Order Form'!K1175)</f>
        <v/>
      </c>
      <c r="L1163" s="29" t="str">
        <f>IF('Corporate Gifting Order Form'!L1175="","",'Corporate Gifting Order Form'!L1175)</f>
        <v/>
      </c>
      <c r="M1163" s="29" t="str">
        <f>IF('Corporate Gifting Order Form'!M1175="","",'Corporate Gifting Order Form'!M1175)</f>
        <v/>
      </c>
      <c r="N1163" s="44" t="str">
        <f>IF('Corporate Gifting Order Form'!N1175="","",'Corporate Gifting Order Form'!N1175)</f>
        <v/>
      </c>
      <c r="O1163" s="29" t="str">
        <f>IFERROR("",'Corporate Gifting Order Form'!P1175)</f>
        <v/>
      </c>
      <c r="P1163" s="28" t="str">
        <f t="shared" si="38"/>
        <v/>
      </c>
      <c r="Q1163" s="29" t="str">
        <f>IFERROR("",'Corporate Gifting Order Form'!R1175)</f>
        <v/>
      </c>
      <c r="R1163" s="29" t="str">
        <f>IFERROR("",'Corporate Gifting Order Form'!S1175)</f>
        <v/>
      </c>
      <c r="S1163" s="28" t="str">
        <f>_xlfn.IFNA(IF(B1160="Yes",(VLOOKUP(R1163,Gifts!B1159:D1166,2,FALSE)),(VLOOKUP(R1163,Gifts!B1159:D1166,3,FALSE))),"")</f>
        <v/>
      </c>
    </row>
    <row r="1164" spans="1:19" x14ac:dyDescent="0.25">
      <c r="A1164" s="44" t="str">
        <f>IF('Corporate Gifting Order Form'!B1176="","",'Corporate Gifting Order Form'!B1176)</f>
        <v/>
      </c>
      <c r="B1164" s="29" t="str">
        <f>IF('Corporate Gifting Order Form'!C1176="","",'Corporate Gifting Order Form'!C1176)</f>
        <v/>
      </c>
      <c r="C1164" s="29" t="str">
        <f>IF('Corporate Gifting Order Form'!D1176="","",'Corporate Gifting Order Form'!D1176)</f>
        <v/>
      </c>
      <c r="D1164" s="29" t="str">
        <f>IF('Corporate Gifting Order Form'!E1176="","",'Corporate Gifting Order Form'!E1176)</f>
        <v/>
      </c>
      <c r="E1164" s="29" t="str">
        <f>IF('Corporate Gifting Order Form'!F1176="","",'Corporate Gifting Order Form'!F1176)</f>
        <v/>
      </c>
      <c r="F1164" s="29" t="str">
        <f>IF('Corporate Gifting Order Form'!G1176="","",'Corporate Gifting Order Form'!G1176)</f>
        <v/>
      </c>
      <c r="G1164" s="29" t="str">
        <f>IF('Corporate Gifting Order Form'!H1176="","",'Corporate Gifting Order Form'!H1176)</f>
        <v/>
      </c>
      <c r="H1164" s="29" t="str">
        <f>IF('Corporate Gifting Order Form'!I1176="","",'Corporate Gifting Order Form'!I1176)</f>
        <v/>
      </c>
      <c r="I1164" s="45" t="str">
        <f>IF('Corporate Gifting Order Form'!J1176="","",'Corporate Gifting Order Form'!J1176)</f>
        <v/>
      </c>
      <c r="J1164" s="28" t="str">
        <f t="shared" si="37"/>
        <v/>
      </c>
      <c r="K1164" s="33" t="str">
        <f>IF('Corporate Gifting Order Form'!K1176="","",'Corporate Gifting Order Form'!K1176)</f>
        <v/>
      </c>
      <c r="L1164" s="29" t="str">
        <f>IF('Corporate Gifting Order Form'!L1176="","",'Corporate Gifting Order Form'!L1176)</f>
        <v/>
      </c>
      <c r="M1164" s="29" t="str">
        <f>IF('Corporate Gifting Order Form'!M1176="","",'Corporate Gifting Order Form'!M1176)</f>
        <v/>
      </c>
      <c r="N1164" s="44" t="str">
        <f>IF('Corporate Gifting Order Form'!N1176="","",'Corporate Gifting Order Form'!N1176)</f>
        <v/>
      </c>
      <c r="O1164" s="29" t="str">
        <f>IFERROR("",'Corporate Gifting Order Form'!P1176)</f>
        <v/>
      </c>
      <c r="P1164" s="28" t="str">
        <f t="shared" si="38"/>
        <v/>
      </c>
      <c r="Q1164" s="29" t="str">
        <f>IFERROR("",'Corporate Gifting Order Form'!R1176)</f>
        <v/>
      </c>
      <c r="R1164" s="29" t="str">
        <f>IFERROR("",'Corporate Gifting Order Form'!S1176)</f>
        <v/>
      </c>
      <c r="S1164" s="28" t="str">
        <f>_xlfn.IFNA(IF(B1161="Yes",(VLOOKUP(R1164,Gifts!B1160:D1167,2,FALSE)),(VLOOKUP(R1164,Gifts!B1160:D1167,3,FALSE))),"")</f>
        <v/>
      </c>
    </row>
    <row r="1165" spans="1:19" x14ac:dyDescent="0.25">
      <c r="A1165" s="44" t="str">
        <f>IF('Corporate Gifting Order Form'!B1177="","",'Corporate Gifting Order Form'!B1177)</f>
        <v/>
      </c>
      <c r="B1165" s="29" t="str">
        <f>IF('Corporate Gifting Order Form'!C1177="","",'Corporate Gifting Order Form'!C1177)</f>
        <v/>
      </c>
      <c r="C1165" s="29" t="str">
        <f>IF('Corporate Gifting Order Form'!D1177="","",'Corporate Gifting Order Form'!D1177)</f>
        <v/>
      </c>
      <c r="D1165" s="29" t="str">
        <f>IF('Corporate Gifting Order Form'!E1177="","",'Corporate Gifting Order Form'!E1177)</f>
        <v/>
      </c>
      <c r="E1165" s="29" t="str">
        <f>IF('Corporate Gifting Order Form'!F1177="","",'Corporate Gifting Order Form'!F1177)</f>
        <v/>
      </c>
      <c r="F1165" s="29" t="str">
        <f>IF('Corporate Gifting Order Form'!G1177="","",'Corporate Gifting Order Form'!G1177)</f>
        <v/>
      </c>
      <c r="G1165" s="29" t="str">
        <f>IF('Corporate Gifting Order Form'!H1177="","",'Corporate Gifting Order Form'!H1177)</f>
        <v/>
      </c>
      <c r="H1165" s="29" t="str">
        <f>IF('Corporate Gifting Order Form'!I1177="","",'Corporate Gifting Order Form'!I1177)</f>
        <v/>
      </c>
      <c r="I1165" s="45" t="str">
        <f>IF('Corporate Gifting Order Form'!J1177="","",'Corporate Gifting Order Form'!J1177)</f>
        <v/>
      </c>
      <c r="J1165" s="28" t="str">
        <f t="shared" si="37"/>
        <v/>
      </c>
      <c r="K1165" s="33" t="str">
        <f>IF('Corporate Gifting Order Form'!K1177="","",'Corporate Gifting Order Form'!K1177)</f>
        <v/>
      </c>
      <c r="L1165" s="29" t="str">
        <f>IF('Corporate Gifting Order Form'!L1177="","",'Corporate Gifting Order Form'!L1177)</f>
        <v/>
      </c>
      <c r="M1165" s="29" t="str">
        <f>IF('Corporate Gifting Order Form'!M1177="","",'Corporate Gifting Order Form'!M1177)</f>
        <v/>
      </c>
      <c r="N1165" s="44" t="str">
        <f>IF('Corporate Gifting Order Form'!N1177="","",'Corporate Gifting Order Form'!N1177)</f>
        <v/>
      </c>
      <c r="O1165" s="29" t="str">
        <f>IFERROR("",'Corporate Gifting Order Form'!P1177)</f>
        <v/>
      </c>
      <c r="P1165" s="28" t="str">
        <f t="shared" si="38"/>
        <v/>
      </c>
      <c r="Q1165" s="29" t="str">
        <f>IFERROR("",'Corporate Gifting Order Form'!R1177)</f>
        <v/>
      </c>
      <c r="R1165" s="29" t="str">
        <f>IFERROR("",'Corporate Gifting Order Form'!S1177)</f>
        <v/>
      </c>
      <c r="S1165" s="28" t="str">
        <f>_xlfn.IFNA(IF(B1162="Yes",(VLOOKUP(R1165,Gifts!B1161:D1168,2,FALSE)),(VLOOKUP(R1165,Gifts!B1161:D1168,3,FALSE))),"")</f>
        <v/>
      </c>
    </row>
    <row r="1166" spans="1:19" x14ac:dyDescent="0.25">
      <c r="A1166" s="44" t="str">
        <f>IF('Corporate Gifting Order Form'!B1178="","",'Corporate Gifting Order Form'!B1178)</f>
        <v/>
      </c>
      <c r="B1166" s="29" t="str">
        <f>IF('Corporate Gifting Order Form'!C1178="","",'Corporate Gifting Order Form'!C1178)</f>
        <v/>
      </c>
      <c r="C1166" s="29" t="str">
        <f>IF('Corporate Gifting Order Form'!D1178="","",'Corporate Gifting Order Form'!D1178)</f>
        <v/>
      </c>
      <c r="D1166" s="29" t="str">
        <f>IF('Corporate Gifting Order Form'!E1178="","",'Corporate Gifting Order Form'!E1178)</f>
        <v/>
      </c>
      <c r="E1166" s="29" t="str">
        <f>IF('Corporate Gifting Order Form'!F1178="","",'Corporate Gifting Order Form'!F1178)</f>
        <v/>
      </c>
      <c r="F1166" s="29" t="str">
        <f>IF('Corporate Gifting Order Form'!G1178="","",'Corporate Gifting Order Form'!G1178)</f>
        <v/>
      </c>
      <c r="G1166" s="29" t="str">
        <f>IF('Corporate Gifting Order Form'!H1178="","",'Corporate Gifting Order Form'!H1178)</f>
        <v/>
      </c>
      <c r="H1166" s="29" t="str">
        <f>IF('Corporate Gifting Order Form'!I1178="","",'Corporate Gifting Order Form'!I1178)</f>
        <v/>
      </c>
      <c r="I1166" s="45" t="str">
        <f>IF('Corporate Gifting Order Form'!J1178="","",'Corporate Gifting Order Form'!J1178)</f>
        <v/>
      </c>
      <c r="J1166" s="28" t="str">
        <f t="shared" si="37"/>
        <v/>
      </c>
      <c r="K1166" s="33" t="str">
        <f>IF('Corporate Gifting Order Form'!K1178="","",'Corporate Gifting Order Form'!K1178)</f>
        <v/>
      </c>
      <c r="L1166" s="29" t="str">
        <f>IF('Corporate Gifting Order Form'!L1178="","",'Corporate Gifting Order Form'!L1178)</f>
        <v/>
      </c>
      <c r="M1166" s="29" t="str">
        <f>IF('Corporate Gifting Order Form'!M1178="","",'Corporate Gifting Order Form'!M1178)</f>
        <v/>
      </c>
      <c r="N1166" s="44" t="str">
        <f>IF('Corporate Gifting Order Form'!N1178="","",'Corporate Gifting Order Form'!N1178)</f>
        <v/>
      </c>
      <c r="O1166" s="29" t="str">
        <f>IFERROR("",'Corporate Gifting Order Form'!P1178)</f>
        <v/>
      </c>
      <c r="P1166" s="28" t="str">
        <f t="shared" si="38"/>
        <v/>
      </c>
      <c r="Q1166" s="29" t="str">
        <f>IFERROR("",'Corporate Gifting Order Form'!R1178)</f>
        <v/>
      </c>
      <c r="R1166" s="29" t="str">
        <f>IFERROR("",'Corporate Gifting Order Form'!S1178)</f>
        <v/>
      </c>
      <c r="S1166" s="28" t="str">
        <f>_xlfn.IFNA(IF(B1163="Yes",(VLOOKUP(R1166,Gifts!B1162:D1169,2,FALSE)),(VLOOKUP(R1166,Gifts!B1162:D1169,3,FALSE))),"")</f>
        <v/>
      </c>
    </row>
    <row r="1167" spans="1:19" x14ac:dyDescent="0.25">
      <c r="A1167" s="44" t="str">
        <f>IF('Corporate Gifting Order Form'!B1179="","",'Corporate Gifting Order Form'!B1179)</f>
        <v/>
      </c>
      <c r="B1167" s="29" t="str">
        <f>IF('Corporate Gifting Order Form'!C1179="","",'Corporate Gifting Order Form'!C1179)</f>
        <v/>
      </c>
      <c r="C1167" s="29" t="str">
        <f>IF('Corporate Gifting Order Form'!D1179="","",'Corporate Gifting Order Form'!D1179)</f>
        <v/>
      </c>
      <c r="D1167" s="29" t="str">
        <f>IF('Corporate Gifting Order Form'!E1179="","",'Corporate Gifting Order Form'!E1179)</f>
        <v/>
      </c>
      <c r="E1167" s="29" t="str">
        <f>IF('Corporate Gifting Order Form'!F1179="","",'Corporate Gifting Order Form'!F1179)</f>
        <v/>
      </c>
      <c r="F1167" s="29" t="str">
        <f>IF('Corporate Gifting Order Form'!G1179="","",'Corporate Gifting Order Form'!G1179)</f>
        <v/>
      </c>
      <c r="G1167" s="29" t="str">
        <f>IF('Corporate Gifting Order Form'!H1179="","",'Corporate Gifting Order Form'!H1179)</f>
        <v/>
      </c>
      <c r="H1167" s="29" t="str">
        <f>IF('Corporate Gifting Order Form'!I1179="","",'Corporate Gifting Order Form'!I1179)</f>
        <v/>
      </c>
      <c r="I1167" s="45" t="str">
        <f>IF('Corporate Gifting Order Form'!J1179="","",'Corporate Gifting Order Form'!J1179)</f>
        <v/>
      </c>
      <c r="J1167" s="28" t="str">
        <f t="shared" si="37"/>
        <v/>
      </c>
      <c r="K1167" s="33" t="str">
        <f>IF('Corporate Gifting Order Form'!K1179="","",'Corporate Gifting Order Form'!K1179)</f>
        <v/>
      </c>
      <c r="L1167" s="29" t="str">
        <f>IF('Corporate Gifting Order Form'!L1179="","",'Corporate Gifting Order Form'!L1179)</f>
        <v/>
      </c>
      <c r="M1167" s="29" t="str">
        <f>IF('Corporate Gifting Order Form'!M1179="","",'Corporate Gifting Order Form'!M1179)</f>
        <v/>
      </c>
      <c r="N1167" s="44" t="str">
        <f>IF('Corporate Gifting Order Form'!N1179="","",'Corporate Gifting Order Form'!N1179)</f>
        <v/>
      </c>
      <c r="O1167" s="29" t="str">
        <f>IFERROR("",'Corporate Gifting Order Form'!P1179)</f>
        <v/>
      </c>
      <c r="P1167" s="28" t="str">
        <f t="shared" si="38"/>
        <v/>
      </c>
      <c r="Q1167" s="29" t="str">
        <f>IFERROR("",'Corporate Gifting Order Form'!R1179)</f>
        <v/>
      </c>
      <c r="R1167" s="29" t="str">
        <f>IFERROR("",'Corporate Gifting Order Form'!S1179)</f>
        <v/>
      </c>
      <c r="S1167" s="28" t="str">
        <f>_xlfn.IFNA(IF(B1164="Yes",(VLOOKUP(R1167,Gifts!B1163:D1170,2,FALSE)),(VLOOKUP(R1167,Gifts!B1163:D1170,3,FALSE))),"")</f>
        <v/>
      </c>
    </row>
    <row r="1168" spans="1:19" x14ac:dyDescent="0.25">
      <c r="A1168" s="44" t="str">
        <f>IF('Corporate Gifting Order Form'!B1180="","",'Corporate Gifting Order Form'!B1180)</f>
        <v/>
      </c>
      <c r="B1168" s="29" t="str">
        <f>IF('Corporate Gifting Order Form'!C1180="","",'Corporate Gifting Order Form'!C1180)</f>
        <v/>
      </c>
      <c r="C1168" s="29" t="str">
        <f>IF('Corporate Gifting Order Form'!D1180="","",'Corporate Gifting Order Form'!D1180)</f>
        <v/>
      </c>
      <c r="D1168" s="29" t="str">
        <f>IF('Corporate Gifting Order Form'!E1180="","",'Corporate Gifting Order Form'!E1180)</f>
        <v/>
      </c>
      <c r="E1168" s="29" t="str">
        <f>IF('Corporate Gifting Order Form'!F1180="","",'Corporate Gifting Order Form'!F1180)</f>
        <v/>
      </c>
      <c r="F1168" s="29" t="str">
        <f>IF('Corporate Gifting Order Form'!G1180="","",'Corporate Gifting Order Form'!G1180)</f>
        <v/>
      </c>
      <c r="G1168" s="29" t="str">
        <f>IF('Corporate Gifting Order Form'!H1180="","",'Corporate Gifting Order Form'!H1180)</f>
        <v/>
      </c>
      <c r="H1168" s="29" t="str">
        <f>IF('Corporate Gifting Order Form'!I1180="","",'Corporate Gifting Order Form'!I1180)</f>
        <v/>
      </c>
      <c r="I1168" s="45" t="str">
        <f>IF('Corporate Gifting Order Form'!J1180="","",'Corporate Gifting Order Form'!J1180)</f>
        <v/>
      </c>
      <c r="J1168" s="28" t="str">
        <f t="shared" si="37"/>
        <v/>
      </c>
      <c r="K1168" s="33" t="str">
        <f>IF('Corporate Gifting Order Form'!K1180="","",'Corporate Gifting Order Form'!K1180)</f>
        <v/>
      </c>
      <c r="L1168" s="29" t="str">
        <f>IF('Corporate Gifting Order Form'!L1180="","",'Corporate Gifting Order Form'!L1180)</f>
        <v/>
      </c>
      <c r="M1168" s="29" t="str">
        <f>IF('Corporate Gifting Order Form'!M1180="","",'Corporate Gifting Order Form'!M1180)</f>
        <v/>
      </c>
      <c r="N1168" s="44" t="str">
        <f>IF('Corporate Gifting Order Form'!N1180="","",'Corporate Gifting Order Form'!N1180)</f>
        <v/>
      </c>
      <c r="O1168" s="29" t="str">
        <f>IFERROR("",'Corporate Gifting Order Form'!P1180)</f>
        <v/>
      </c>
      <c r="P1168" s="28" t="str">
        <f t="shared" si="38"/>
        <v/>
      </c>
      <c r="Q1168" s="29" t="str">
        <f>IFERROR("",'Corporate Gifting Order Form'!R1180)</f>
        <v/>
      </c>
      <c r="R1168" s="29" t="str">
        <f>IFERROR("",'Corporate Gifting Order Form'!S1180)</f>
        <v/>
      </c>
      <c r="S1168" s="28" t="str">
        <f>_xlfn.IFNA(IF(B1165="Yes",(VLOOKUP(R1168,Gifts!B1164:D1171,2,FALSE)),(VLOOKUP(R1168,Gifts!B1164:D1171,3,FALSE))),"")</f>
        <v/>
      </c>
    </row>
    <row r="1169" spans="1:19" x14ac:dyDescent="0.25">
      <c r="A1169" s="44" t="str">
        <f>IF('Corporate Gifting Order Form'!B1181="","",'Corporate Gifting Order Form'!B1181)</f>
        <v/>
      </c>
      <c r="B1169" s="29" t="str">
        <f>IF('Corporate Gifting Order Form'!C1181="","",'Corporate Gifting Order Form'!C1181)</f>
        <v/>
      </c>
      <c r="C1169" s="29" t="str">
        <f>IF('Corporate Gifting Order Form'!D1181="","",'Corporate Gifting Order Form'!D1181)</f>
        <v/>
      </c>
      <c r="D1169" s="29" t="str">
        <f>IF('Corporate Gifting Order Form'!E1181="","",'Corporate Gifting Order Form'!E1181)</f>
        <v/>
      </c>
      <c r="E1169" s="29" t="str">
        <f>IF('Corporate Gifting Order Form'!F1181="","",'Corporate Gifting Order Form'!F1181)</f>
        <v/>
      </c>
      <c r="F1169" s="29" t="str">
        <f>IF('Corporate Gifting Order Form'!G1181="","",'Corporate Gifting Order Form'!G1181)</f>
        <v/>
      </c>
      <c r="G1169" s="29" t="str">
        <f>IF('Corporate Gifting Order Form'!H1181="","",'Corporate Gifting Order Form'!H1181)</f>
        <v/>
      </c>
      <c r="H1169" s="29" t="str">
        <f>IF('Corporate Gifting Order Form'!I1181="","",'Corporate Gifting Order Form'!I1181)</f>
        <v/>
      </c>
      <c r="I1169" s="45" t="str">
        <f>IF('Corporate Gifting Order Form'!J1181="","",'Corporate Gifting Order Form'!J1181)</f>
        <v/>
      </c>
      <c r="J1169" s="28" t="str">
        <f t="shared" si="37"/>
        <v/>
      </c>
      <c r="K1169" s="33" t="str">
        <f>IF('Corporate Gifting Order Form'!K1181="","",'Corporate Gifting Order Form'!K1181)</f>
        <v/>
      </c>
      <c r="L1169" s="29" t="str">
        <f>IF('Corporate Gifting Order Form'!L1181="","",'Corporate Gifting Order Form'!L1181)</f>
        <v/>
      </c>
      <c r="M1169" s="29" t="str">
        <f>IF('Corporate Gifting Order Form'!M1181="","",'Corporate Gifting Order Form'!M1181)</f>
        <v/>
      </c>
      <c r="N1169" s="44" t="str">
        <f>IF('Corporate Gifting Order Form'!N1181="","",'Corporate Gifting Order Form'!N1181)</f>
        <v/>
      </c>
      <c r="O1169" s="29" t="str">
        <f>IFERROR("",'Corporate Gifting Order Form'!P1181)</f>
        <v/>
      </c>
      <c r="P1169" s="28" t="str">
        <f t="shared" si="38"/>
        <v/>
      </c>
      <c r="Q1169" s="29" t="str">
        <f>IFERROR("",'Corporate Gifting Order Form'!R1181)</f>
        <v/>
      </c>
      <c r="R1169" s="29" t="str">
        <f>IFERROR("",'Corporate Gifting Order Form'!S1181)</f>
        <v/>
      </c>
      <c r="S1169" s="28" t="str">
        <f>_xlfn.IFNA(IF(B1166="Yes",(VLOOKUP(R1169,Gifts!B1165:D1172,2,FALSE)),(VLOOKUP(R1169,Gifts!B1165:D1172,3,FALSE))),"")</f>
        <v/>
      </c>
    </row>
    <row r="1170" spans="1:19" x14ac:dyDescent="0.25">
      <c r="A1170" s="44" t="str">
        <f>IF('Corporate Gifting Order Form'!B1182="","",'Corporate Gifting Order Form'!B1182)</f>
        <v/>
      </c>
      <c r="B1170" s="29" t="str">
        <f>IF('Corporate Gifting Order Form'!C1182="","",'Corporate Gifting Order Form'!C1182)</f>
        <v/>
      </c>
      <c r="C1170" s="29" t="str">
        <f>IF('Corporate Gifting Order Form'!D1182="","",'Corporate Gifting Order Form'!D1182)</f>
        <v/>
      </c>
      <c r="D1170" s="29" t="str">
        <f>IF('Corporate Gifting Order Form'!E1182="","",'Corporate Gifting Order Form'!E1182)</f>
        <v/>
      </c>
      <c r="E1170" s="29" t="str">
        <f>IF('Corporate Gifting Order Form'!F1182="","",'Corporate Gifting Order Form'!F1182)</f>
        <v/>
      </c>
      <c r="F1170" s="29" t="str">
        <f>IF('Corporate Gifting Order Form'!G1182="","",'Corporate Gifting Order Form'!G1182)</f>
        <v/>
      </c>
      <c r="G1170" s="29" t="str">
        <f>IF('Corporate Gifting Order Form'!H1182="","",'Corporate Gifting Order Form'!H1182)</f>
        <v/>
      </c>
      <c r="H1170" s="29" t="str">
        <f>IF('Corporate Gifting Order Form'!I1182="","",'Corporate Gifting Order Form'!I1182)</f>
        <v/>
      </c>
      <c r="I1170" s="45" t="str">
        <f>IF('Corporate Gifting Order Form'!J1182="","",'Corporate Gifting Order Form'!J1182)</f>
        <v/>
      </c>
      <c r="J1170" s="28" t="str">
        <f t="shared" si="37"/>
        <v/>
      </c>
      <c r="K1170" s="33" t="str">
        <f>IF('Corporate Gifting Order Form'!K1182="","",'Corporate Gifting Order Form'!K1182)</f>
        <v/>
      </c>
      <c r="L1170" s="29" t="str">
        <f>IF('Corporate Gifting Order Form'!L1182="","",'Corporate Gifting Order Form'!L1182)</f>
        <v/>
      </c>
      <c r="M1170" s="29" t="str">
        <f>IF('Corporate Gifting Order Form'!M1182="","",'Corporate Gifting Order Form'!M1182)</f>
        <v/>
      </c>
      <c r="N1170" s="44" t="str">
        <f>IF('Corporate Gifting Order Form'!N1182="","",'Corporate Gifting Order Form'!N1182)</f>
        <v/>
      </c>
      <c r="O1170" s="29" t="str">
        <f>IFERROR("",'Corporate Gifting Order Form'!P1182)</f>
        <v/>
      </c>
      <c r="P1170" s="28" t="str">
        <f t="shared" si="38"/>
        <v/>
      </c>
      <c r="Q1170" s="29" t="str">
        <f>IFERROR("",'Corporate Gifting Order Form'!R1182)</f>
        <v/>
      </c>
      <c r="R1170" s="29" t="str">
        <f>IFERROR("",'Corporate Gifting Order Form'!S1182)</f>
        <v/>
      </c>
      <c r="S1170" s="28" t="str">
        <f>_xlfn.IFNA(IF(B1167="Yes",(VLOOKUP(R1170,Gifts!B1166:D1173,2,FALSE)),(VLOOKUP(R1170,Gifts!B1166:D1173,3,FALSE))),"")</f>
        <v/>
      </c>
    </row>
    <row r="1171" spans="1:19" x14ac:dyDescent="0.25">
      <c r="A1171" s="44" t="str">
        <f>IF('Corporate Gifting Order Form'!B1183="","",'Corporate Gifting Order Form'!B1183)</f>
        <v/>
      </c>
      <c r="B1171" s="29" t="str">
        <f>IF('Corporate Gifting Order Form'!C1183="","",'Corporate Gifting Order Form'!C1183)</f>
        <v/>
      </c>
      <c r="C1171" s="29" t="str">
        <f>IF('Corporate Gifting Order Form'!D1183="","",'Corporate Gifting Order Form'!D1183)</f>
        <v/>
      </c>
      <c r="D1171" s="29" t="str">
        <f>IF('Corporate Gifting Order Form'!E1183="","",'Corporate Gifting Order Form'!E1183)</f>
        <v/>
      </c>
      <c r="E1171" s="29" t="str">
        <f>IF('Corporate Gifting Order Form'!F1183="","",'Corporate Gifting Order Form'!F1183)</f>
        <v/>
      </c>
      <c r="F1171" s="29" t="str">
        <f>IF('Corporate Gifting Order Form'!G1183="","",'Corporate Gifting Order Form'!G1183)</f>
        <v/>
      </c>
      <c r="G1171" s="29" t="str">
        <f>IF('Corporate Gifting Order Form'!H1183="","",'Corporate Gifting Order Form'!H1183)</f>
        <v/>
      </c>
      <c r="H1171" s="29" t="str">
        <f>IF('Corporate Gifting Order Form'!I1183="","",'Corporate Gifting Order Form'!I1183)</f>
        <v/>
      </c>
      <c r="I1171" s="45" t="str">
        <f>IF('Corporate Gifting Order Form'!J1183="","",'Corporate Gifting Order Form'!J1183)</f>
        <v/>
      </c>
      <c r="J1171" s="28" t="str">
        <f t="shared" si="37"/>
        <v/>
      </c>
      <c r="K1171" s="33" t="str">
        <f>IF('Corporate Gifting Order Form'!K1183="","",'Corporate Gifting Order Form'!K1183)</f>
        <v/>
      </c>
      <c r="L1171" s="29" t="str">
        <f>IF('Corporate Gifting Order Form'!L1183="","",'Corporate Gifting Order Form'!L1183)</f>
        <v/>
      </c>
      <c r="M1171" s="29" t="str">
        <f>IF('Corporate Gifting Order Form'!M1183="","",'Corporate Gifting Order Form'!M1183)</f>
        <v/>
      </c>
      <c r="N1171" s="44" t="str">
        <f>IF('Corporate Gifting Order Form'!N1183="","",'Corporate Gifting Order Form'!N1183)</f>
        <v/>
      </c>
      <c r="O1171" s="29" t="str">
        <f>IFERROR("",'Corporate Gifting Order Form'!P1183)</f>
        <v/>
      </c>
      <c r="P1171" s="28" t="str">
        <f t="shared" si="38"/>
        <v/>
      </c>
      <c r="Q1171" s="29" t="str">
        <f>IFERROR("",'Corporate Gifting Order Form'!R1183)</f>
        <v/>
      </c>
      <c r="R1171" s="29" t="str">
        <f>IFERROR("",'Corporate Gifting Order Form'!S1183)</f>
        <v/>
      </c>
      <c r="S1171" s="28" t="str">
        <f>_xlfn.IFNA(IF(B1168="Yes",(VLOOKUP(R1171,Gifts!B1167:D1174,2,FALSE)),(VLOOKUP(R1171,Gifts!B1167:D1174,3,FALSE))),"")</f>
        <v/>
      </c>
    </row>
    <row r="1172" spans="1:19" x14ac:dyDescent="0.25">
      <c r="A1172" s="44" t="str">
        <f>IF('Corporate Gifting Order Form'!B1184="","",'Corporate Gifting Order Form'!B1184)</f>
        <v/>
      </c>
      <c r="B1172" s="29" t="str">
        <f>IF('Corporate Gifting Order Form'!C1184="","",'Corporate Gifting Order Form'!C1184)</f>
        <v/>
      </c>
      <c r="C1172" s="29" t="str">
        <f>IF('Corporate Gifting Order Form'!D1184="","",'Corporate Gifting Order Form'!D1184)</f>
        <v/>
      </c>
      <c r="D1172" s="29" t="str">
        <f>IF('Corporate Gifting Order Form'!E1184="","",'Corporate Gifting Order Form'!E1184)</f>
        <v/>
      </c>
      <c r="E1172" s="29" t="str">
        <f>IF('Corporate Gifting Order Form'!F1184="","",'Corporate Gifting Order Form'!F1184)</f>
        <v/>
      </c>
      <c r="F1172" s="29" t="str">
        <f>IF('Corporate Gifting Order Form'!G1184="","",'Corporate Gifting Order Form'!G1184)</f>
        <v/>
      </c>
      <c r="G1172" s="29" t="str">
        <f>IF('Corporate Gifting Order Form'!H1184="","",'Corporate Gifting Order Form'!H1184)</f>
        <v/>
      </c>
      <c r="H1172" s="29" t="str">
        <f>IF('Corporate Gifting Order Form'!I1184="","",'Corporate Gifting Order Form'!I1184)</f>
        <v/>
      </c>
      <c r="I1172" s="45" t="str">
        <f>IF('Corporate Gifting Order Form'!J1184="","",'Corporate Gifting Order Form'!J1184)</f>
        <v/>
      </c>
      <c r="J1172" s="28" t="str">
        <f t="shared" si="37"/>
        <v/>
      </c>
      <c r="K1172" s="33" t="str">
        <f>IF('Corporate Gifting Order Form'!K1184="","",'Corporate Gifting Order Form'!K1184)</f>
        <v/>
      </c>
      <c r="L1172" s="29" t="str">
        <f>IF('Corporate Gifting Order Form'!L1184="","",'Corporate Gifting Order Form'!L1184)</f>
        <v/>
      </c>
      <c r="M1172" s="29" t="str">
        <f>IF('Corporate Gifting Order Form'!M1184="","",'Corporate Gifting Order Form'!M1184)</f>
        <v/>
      </c>
      <c r="N1172" s="44" t="str">
        <f>IF('Corporate Gifting Order Form'!N1184="","",'Corporate Gifting Order Form'!N1184)</f>
        <v/>
      </c>
      <c r="O1172" s="29" t="str">
        <f>IFERROR("",'Corporate Gifting Order Form'!P1184)</f>
        <v/>
      </c>
      <c r="P1172" s="28" t="str">
        <f t="shared" si="38"/>
        <v/>
      </c>
      <c r="Q1172" s="29" t="str">
        <f>IFERROR("",'Corporate Gifting Order Form'!R1184)</f>
        <v/>
      </c>
      <c r="R1172" s="29" t="str">
        <f>IFERROR("",'Corporate Gifting Order Form'!S1184)</f>
        <v/>
      </c>
      <c r="S1172" s="28" t="str">
        <f>_xlfn.IFNA(IF(B1169="Yes",(VLOOKUP(R1172,Gifts!B1168:D1175,2,FALSE)),(VLOOKUP(R1172,Gifts!B1168:D1175,3,FALSE))),"")</f>
        <v/>
      </c>
    </row>
    <row r="1173" spans="1:19" x14ac:dyDescent="0.25">
      <c r="A1173" s="44" t="str">
        <f>IF('Corporate Gifting Order Form'!B1185="","",'Corporate Gifting Order Form'!B1185)</f>
        <v/>
      </c>
      <c r="B1173" s="29" t="str">
        <f>IF('Corporate Gifting Order Form'!C1185="","",'Corporate Gifting Order Form'!C1185)</f>
        <v/>
      </c>
      <c r="C1173" s="29" t="str">
        <f>IF('Corporate Gifting Order Form'!D1185="","",'Corporate Gifting Order Form'!D1185)</f>
        <v/>
      </c>
      <c r="D1173" s="29" t="str">
        <f>IF('Corporate Gifting Order Form'!E1185="","",'Corporate Gifting Order Form'!E1185)</f>
        <v/>
      </c>
      <c r="E1173" s="29" t="str">
        <f>IF('Corporate Gifting Order Form'!F1185="","",'Corporate Gifting Order Form'!F1185)</f>
        <v/>
      </c>
      <c r="F1173" s="29" t="str">
        <f>IF('Corporate Gifting Order Form'!G1185="","",'Corporate Gifting Order Form'!G1185)</f>
        <v/>
      </c>
      <c r="G1173" s="29" t="str">
        <f>IF('Corporate Gifting Order Form'!H1185="","",'Corporate Gifting Order Form'!H1185)</f>
        <v/>
      </c>
      <c r="H1173" s="29" t="str">
        <f>IF('Corporate Gifting Order Form'!I1185="","",'Corporate Gifting Order Form'!I1185)</f>
        <v/>
      </c>
      <c r="I1173" s="45" t="str">
        <f>IF('Corporate Gifting Order Form'!J1185="","",'Corporate Gifting Order Form'!J1185)</f>
        <v/>
      </c>
      <c r="J1173" s="28" t="str">
        <f t="shared" si="37"/>
        <v/>
      </c>
      <c r="K1173" s="33" t="str">
        <f>IF('Corporate Gifting Order Form'!K1185="","",'Corporate Gifting Order Form'!K1185)</f>
        <v/>
      </c>
      <c r="L1173" s="29" t="str">
        <f>IF('Corporate Gifting Order Form'!L1185="","",'Corporate Gifting Order Form'!L1185)</f>
        <v/>
      </c>
      <c r="M1173" s="29" t="str">
        <f>IF('Corporate Gifting Order Form'!M1185="","",'Corporate Gifting Order Form'!M1185)</f>
        <v/>
      </c>
      <c r="N1173" s="44" t="str">
        <f>IF('Corporate Gifting Order Form'!N1185="","",'Corporate Gifting Order Form'!N1185)</f>
        <v/>
      </c>
      <c r="O1173" s="29" t="str">
        <f>IFERROR("",'Corporate Gifting Order Form'!P1185)</f>
        <v/>
      </c>
      <c r="P1173" s="28" t="str">
        <f t="shared" si="38"/>
        <v/>
      </c>
      <c r="Q1173" s="29" t="str">
        <f>IFERROR("",'Corporate Gifting Order Form'!R1185)</f>
        <v/>
      </c>
      <c r="R1173" s="29" t="str">
        <f>IFERROR("",'Corporate Gifting Order Form'!S1185)</f>
        <v/>
      </c>
      <c r="S1173" s="28" t="str">
        <f>_xlfn.IFNA(IF(B1170="Yes",(VLOOKUP(R1173,Gifts!B1169:D1176,2,FALSE)),(VLOOKUP(R1173,Gifts!B1169:D1176,3,FALSE))),"")</f>
        <v/>
      </c>
    </row>
    <row r="1174" spans="1:19" x14ac:dyDescent="0.25">
      <c r="A1174" s="44" t="str">
        <f>IF('Corporate Gifting Order Form'!B1186="","",'Corporate Gifting Order Form'!B1186)</f>
        <v/>
      </c>
      <c r="B1174" s="29" t="str">
        <f>IF('Corporate Gifting Order Form'!C1186="","",'Corporate Gifting Order Form'!C1186)</f>
        <v/>
      </c>
      <c r="C1174" s="29" t="str">
        <f>IF('Corporate Gifting Order Form'!D1186="","",'Corporate Gifting Order Form'!D1186)</f>
        <v/>
      </c>
      <c r="D1174" s="29" t="str">
        <f>IF('Corporate Gifting Order Form'!E1186="","",'Corporate Gifting Order Form'!E1186)</f>
        <v/>
      </c>
      <c r="E1174" s="29" t="str">
        <f>IF('Corporate Gifting Order Form'!F1186="","",'Corporate Gifting Order Form'!F1186)</f>
        <v/>
      </c>
      <c r="F1174" s="29" t="str">
        <f>IF('Corporate Gifting Order Form'!G1186="","",'Corporate Gifting Order Form'!G1186)</f>
        <v/>
      </c>
      <c r="G1174" s="29" t="str">
        <f>IF('Corporate Gifting Order Form'!H1186="","",'Corporate Gifting Order Form'!H1186)</f>
        <v/>
      </c>
      <c r="H1174" s="29" t="str">
        <f>IF('Corporate Gifting Order Form'!I1186="","",'Corporate Gifting Order Form'!I1186)</f>
        <v/>
      </c>
      <c r="I1174" s="45" t="str">
        <f>IF('Corporate Gifting Order Form'!J1186="","",'Corporate Gifting Order Form'!J1186)</f>
        <v/>
      </c>
      <c r="J1174" s="28" t="str">
        <f t="shared" si="37"/>
        <v/>
      </c>
      <c r="K1174" s="33" t="str">
        <f>IF('Corporate Gifting Order Form'!K1186="","",'Corporate Gifting Order Form'!K1186)</f>
        <v/>
      </c>
      <c r="L1174" s="29" t="str">
        <f>IF('Corporate Gifting Order Form'!L1186="","",'Corporate Gifting Order Form'!L1186)</f>
        <v/>
      </c>
      <c r="M1174" s="29" t="str">
        <f>IF('Corporate Gifting Order Form'!M1186="","",'Corporate Gifting Order Form'!M1186)</f>
        <v/>
      </c>
      <c r="N1174" s="44" t="str">
        <f>IF('Corporate Gifting Order Form'!N1186="","",'Corporate Gifting Order Form'!N1186)</f>
        <v/>
      </c>
      <c r="O1174" s="29" t="str">
        <f>IFERROR("",'Corporate Gifting Order Form'!P1186)</f>
        <v/>
      </c>
      <c r="P1174" s="28" t="str">
        <f t="shared" si="38"/>
        <v/>
      </c>
      <c r="Q1174" s="29" t="str">
        <f>IFERROR("",'Corporate Gifting Order Form'!R1186)</f>
        <v/>
      </c>
      <c r="R1174" s="29" t="str">
        <f>IFERROR("",'Corporate Gifting Order Form'!S1186)</f>
        <v/>
      </c>
      <c r="S1174" s="28" t="str">
        <f>_xlfn.IFNA(IF(B1171="Yes",(VLOOKUP(R1174,Gifts!B1170:D1177,2,FALSE)),(VLOOKUP(R1174,Gifts!B1170:D1177,3,FALSE))),"")</f>
        <v/>
      </c>
    </row>
    <row r="1175" spans="1:19" x14ac:dyDescent="0.25">
      <c r="A1175" s="44" t="str">
        <f>IF('Corporate Gifting Order Form'!B1187="","",'Corporate Gifting Order Form'!B1187)</f>
        <v/>
      </c>
      <c r="B1175" s="29" t="str">
        <f>IF('Corporate Gifting Order Form'!C1187="","",'Corporate Gifting Order Form'!C1187)</f>
        <v/>
      </c>
      <c r="C1175" s="29" t="str">
        <f>IF('Corporate Gifting Order Form'!D1187="","",'Corporate Gifting Order Form'!D1187)</f>
        <v/>
      </c>
      <c r="D1175" s="29" t="str">
        <f>IF('Corporate Gifting Order Form'!E1187="","",'Corporate Gifting Order Form'!E1187)</f>
        <v/>
      </c>
      <c r="E1175" s="29" t="str">
        <f>IF('Corporate Gifting Order Form'!F1187="","",'Corporate Gifting Order Form'!F1187)</f>
        <v/>
      </c>
      <c r="F1175" s="29" t="str">
        <f>IF('Corporate Gifting Order Form'!G1187="","",'Corporate Gifting Order Form'!G1187)</f>
        <v/>
      </c>
      <c r="G1175" s="29" t="str">
        <f>IF('Corporate Gifting Order Form'!H1187="","",'Corporate Gifting Order Form'!H1187)</f>
        <v/>
      </c>
      <c r="H1175" s="29" t="str">
        <f>IF('Corporate Gifting Order Form'!I1187="","",'Corporate Gifting Order Form'!I1187)</f>
        <v/>
      </c>
      <c r="I1175" s="45" t="str">
        <f>IF('Corporate Gifting Order Form'!J1187="","",'Corporate Gifting Order Form'!J1187)</f>
        <v/>
      </c>
      <c r="J1175" s="28" t="str">
        <f t="shared" si="37"/>
        <v/>
      </c>
      <c r="K1175" s="33" t="str">
        <f>IF('Corporate Gifting Order Form'!K1187="","",'Corporate Gifting Order Form'!K1187)</f>
        <v/>
      </c>
      <c r="L1175" s="29" t="str">
        <f>IF('Corporate Gifting Order Form'!L1187="","",'Corporate Gifting Order Form'!L1187)</f>
        <v/>
      </c>
      <c r="M1175" s="29" t="str">
        <f>IF('Corporate Gifting Order Form'!M1187="","",'Corporate Gifting Order Form'!M1187)</f>
        <v/>
      </c>
      <c r="N1175" s="44" t="str">
        <f>IF('Corporate Gifting Order Form'!N1187="","",'Corporate Gifting Order Form'!N1187)</f>
        <v/>
      </c>
      <c r="O1175" s="29" t="str">
        <f>IFERROR("",'Corporate Gifting Order Form'!P1187)</f>
        <v/>
      </c>
      <c r="P1175" s="28" t="str">
        <f t="shared" si="38"/>
        <v/>
      </c>
      <c r="Q1175" s="29" t="str">
        <f>IFERROR("",'Corporate Gifting Order Form'!R1187)</f>
        <v/>
      </c>
      <c r="R1175" s="29" t="str">
        <f>IFERROR("",'Corporate Gifting Order Form'!S1187)</f>
        <v/>
      </c>
      <c r="S1175" s="28" t="str">
        <f>_xlfn.IFNA(IF(B1172="Yes",(VLOOKUP(R1175,Gifts!B1171:D1178,2,FALSE)),(VLOOKUP(R1175,Gifts!B1171:D1178,3,FALSE))),"")</f>
        <v/>
      </c>
    </row>
    <row r="1176" spans="1:19" x14ac:dyDescent="0.25">
      <c r="A1176" s="44" t="str">
        <f>IF('Corporate Gifting Order Form'!B1188="","",'Corporate Gifting Order Form'!B1188)</f>
        <v/>
      </c>
      <c r="B1176" s="29" t="str">
        <f>IF('Corporate Gifting Order Form'!C1188="","",'Corporate Gifting Order Form'!C1188)</f>
        <v/>
      </c>
      <c r="C1176" s="29" t="str">
        <f>IF('Corporate Gifting Order Form'!D1188="","",'Corporate Gifting Order Form'!D1188)</f>
        <v/>
      </c>
      <c r="D1176" s="29" t="str">
        <f>IF('Corporate Gifting Order Form'!E1188="","",'Corporate Gifting Order Form'!E1188)</f>
        <v/>
      </c>
      <c r="E1176" s="29" t="str">
        <f>IF('Corporate Gifting Order Form'!F1188="","",'Corporate Gifting Order Form'!F1188)</f>
        <v/>
      </c>
      <c r="F1176" s="29" t="str">
        <f>IF('Corporate Gifting Order Form'!G1188="","",'Corporate Gifting Order Form'!G1188)</f>
        <v/>
      </c>
      <c r="G1176" s="29" t="str">
        <f>IF('Corporate Gifting Order Form'!H1188="","",'Corporate Gifting Order Form'!H1188)</f>
        <v/>
      </c>
      <c r="H1176" s="29" t="str">
        <f>IF('Corporate Gifting Order Form'!I1188="","",'Corporate Gifting Order Form'!I1188)</f>
        <v/>
      </c>
      <c r="I1176" s="45" t="str">
        <f>IF('Corporate Gifting Order Form'!J1188="","",'Corporate Gifting Order Form'!J1188)</f>
        <v/>
      </c>
      <c r="J1176" s="28" t="str">
        <f t="shared" si="37"/>
        <v/>
      </c>
      <c r="K1176" s="33" t="str">
        <f>IF('Corporate Gifting Order Form'!K1188="","",'Corporate Gifting Order Form'!K1188)</f>
        <v/>
      </c>
      <c r="L1176" s="29" t="str">
        <f>IF('Corporate Gifting Order Form'!L1188="","",'Corporate Gifting Order Form'!L1188)</f>
        <v/>
      </c>
      <c r="M1176" s="29" t="str">
        <f>IF('Corporate Gifting Order Form'!M1188="","",'Corporate Gifting Order Form'!M1188)</f>
        <v/>
      </c>
      <c r="N1176" s="44" t="str">
        <f>IF('Corporate Gifting Order Form'!N1188="","",'Corporate Gifting Order Form'!N1188)</f>
        <v/>
      </c>
      <c r="O1176" s="29" t="str">
        <f>IFERROR("",'Corporate Gifting Order Form'!P1188)</f>
        <v/>
      </c>
      <c r="P1176" s="28" t="str">
        <f t="shared" si="38"/>
        <v/>
      </c>
      <c r="Q1176" s="29" t="str">
        <f>IFERROR("",'Corporate Gifting Order Form'!R1188)</f>
        <v/>
      </c>
      <c r="R1176" s="29" t="str">
        <f>IFERROR("",'Corporate Gifting Order Form'!S1188)</f>
        <v/>
      </c>
      <c r="S1176" s="28" t="str">
        <f>_xlfn.IFNA(IF(B1173="Yes",(VLOOKUP(R1176,Gifts!B1172:D1179,2,FALSE)),(VLOOKUP(R1176,Gifts!B1172:D1179,3,FALSE))),"")</f>
        <v/>
      </c>
    </row>
    <row r="1177" spans="1:19" x14ac:dyDescent="0.25">
      <c r="A1177" s="44" t="str">
        <f>IF('Corporate Gifting Order Form'!B1189="","",'Corporate Gifting Order Form'!B1189)</f>
        <v/>
      </c>
      <c r="B1177" s="29" t="str">
        <f>IF('Corporate Gifting Order Form'!C1189="","",'Corporate Gifting Order Form'!C1189)</f>
        <v/>
      </c>
      <c r="C1177" s="29" t="str">
        <f>IF('Corporate Gifting Order Form'!D1189="","",'Corporate Gifting Order Form'!D1189)</f>
        <v/>
      </c>
      <c r="D1177" s="29" t="str">
        <f>IF('Corporate Gifting Order Form'!E1189="","",'Corporate Gifting Order Form'!E1189)</f>
        <v/>
      </c>
      <c r="E1177" s="29" t="str">
        <f>IF('Corporate Gifting Order Form'!F1189="","",'Corporate Gifting Order Form'!F1189)</f>
        <v/>
      </c>
      <c r="F1177" s="29" t="str">
        <f>IF('Corporate Gifting Order Form'!G1189="","",'Corporate Gifting Order Form'!G1189)</f>
        <v/>
      </c>
      <c r="G1177" s="29" t="str">
        <f>IF('Corporate Gifting Order Form'!H1189="","",'Corporate Gifting Order Form'!H1189)</f>
        <v/>
      </c>
      <c r="H1177" s="29" t="str">
        <f>IF('Corporate Gifting Order Form'!I1189="","",'Corporate Gifting Order Form'!I1189)</f>
        <v/>
      </c>
      <c r="I1177" s="45" t="str">
        <f>IF('Corporate Gifting Order Form'!J1189="","",'Corporate Gifting Order Form'!J1189)</f>
        <v/>
      </c>
      <c r="J1177" s="28" t="str">
        <f t="shared" si="37"/>
        <v/>
      </c>
      <c r="K1177" s="33" t="str">
        <f>IF('Corporate Gifting Order Form'!K1189="","",'Corporate Gifting Order Form'!K1189)</f>
        <v/>
      </c>
      <c r="L1177" s="29" t="str">
        <f>IF('Corporate Gifting Order Form'!L1189="","",'Corporate Gifting Order Form'!L1189)</f>
        <v/>
      </c>
      <c r="M1177" s="29" t="str">
        <f>IF('Corporate Gifting Order Form'!M1189="","",'Corporate Gifting Order Form'!M1189)</f>
        <v/>
      </c>
      <c r="N1177" s="44" t="str">
        <f>IF('Corporate Gifting Order Form'!N1189="","",'Corporate Gifting Order Form'!N1189)</f>
        <v/>
      </c>
      <c r="O1177" s="29" t="str">
        <f>IFERROR("",'Corporate Gifting Order Form'!P1189)</f>
        <v/>
      </c>
      <c r="P1177" s="28" t="str">
        <f t="shared" si="38"/>
        <v/>
      </c>
      <c r="Q1177" s="29" t="str">
        <f>IFERROR("",'Corporate Gifting Order Form'!R1189)</f>
        <v/>
      </c>
      <c r="R1177" s="29" t="str">
        <f>IFERROR("",'Corporate Gifting Order Form'!S1189)</f>
        <v/>
      </c>
      <c r="S1177" s="28" t="str">
        <f>_xlfn.IFNA(IF(B1174="Yes",(VLOOKUP(R1177,Gifts!B1173:D1180,2,FALSE)),(VLOOKUP(R1177,Gifts!B1173:D1180,3,FALSE))),"")</f>
        <v/>
      </c>
    </row>
    <row r="1178" spans="1:19" x14ac:dyDescent="0.25">
      <c r="A1178" s="44" t="str">
        <f>IF('Corporate Gifting Order Form'!B1190="","",'Corporate Gifting Order Form'!B1190)</f>
        <v/>
      </c>
      <c r="B1178" s="29" t="str">
        <f>IF('Corporate Gifting Order Form'!C1190="","",'Corporate Gifting Order Form'!C1190)</f>
        <v/>
      </c>
      <c r="C1178" s="29" t="str">
        <f>IF('Corporate Gifting Order Form'!D1190="","",'Corporate Gifting Order Form'!D1190)</f>
        <v/>
      </c>
      <c r="D1178" s="29" t="str">
        <f>IF('Corporate Gifting Order Form'!E1190="","",'Corporate Gifting Order Form'!E1190)</f>
        <v/>
      </c>
      <c r="E1178" s="29" t="str">
        <f>IF('Corporate Gifting Order Form'!F1190="","",'Corporate Gifting Order Form'!F1190)</f>
        <v/>
      </c>
      <c r="F1178" s="29" t="str">
        <f>IF('Corporate Gifting Order Form'!G1190="","",'Corporate Gifting Order Form'!G1190)</f>
        <v/>
      </c>
      <c r="G1178" s="29" t="str">
        <f>IF('Corporate Gifting Order Form'!H1190="","",'Corporate Gifting Order Form'!H1190)</f>
        <v/>
      </c>
      <c r="H1178" s="29" t="str">
        <f>IF('Corporate Gifting Order Form'!I1190="","",'Corporate Gifting Order Form'!I1190)</f>
        <v/>
      </c>
      <c r="I1178" s="45" t="str">
        <f>IF('Corporate Gifting Order Form'!J1190="","",'Corporate Gifting Order Form'!J1190)</f>
        <v/>
      </c>
      <c r="J1178" s="28" t="str">
        <f t="shared" si="37"/>
        <v/>
      </c>
      <c r="K1178" s="33" t="str">
        <f>IF('Corporate Gifting Order Form'!K1190="","",'Corporate Gifting Order Form'!K1190)</f>
        <v/>
      </c>
      <c r="L1178" s="29" t="str">
        <f>IF('Corporate Gifting Order Form'!L1190="","",'Corporate Gifting Order Form'!L1190)</f>
        <v/>
      </c>
      <c r="M1178" s="29" t="str">
        <f>IF('Corporate Gifting Order Form'!M1190="","",'Corporate Gifting Order Form'!M1190)</f>
        <v/>
      </c>
      <c r="N1178" s="44" t="str">
        <f>IF('Corporate Gifting Order Form'!N1190="","",'Corporate Gifting Order Form'!N1190)</f>
        <v/>
      </c>
      <c r="O1178" s="29" t="str">
        <f>IFERROR("",'Corporate Gifting Order Form'!P1190)</f>
        <v/>
      </c>
      <c r="P1178" s="28" t="str">
        <f t="shared" si="38"/>
        <v/>
      </c>
      <c r="Q1178" s="29" t="str">
        <f>IFERROR("",'Corporate Gifting Order Form'!R1190)</f>
        <v/>
      </c>
      <c r="R1178" s="29" t="str">
        <f>IFERROR("",'Corporate Gifting Order Form'!S1190)</f>
        <v/>
      </c>
      <c r="S1178" s="28" t="str">
        <f>_xlfn.IFNA(IF(B1175="Yes",(VLOOKUP(R1178,Gifts!B1174:D1181,2,FALSE)),(VLOOKUP(R1178,Gifts!B1174:D1181,3,FALSE))),"")</f>
        <v/>
      </c>
    </row>
    <row r="1179" spans="1:19" x14ac:dyDescent="0.25">
      <c r="A1179" s="44" t="str">
        <f>IF('Corporate Gifting Order Form'!B1191="","",'Corporate Gifting Order Form'!B1191)</f>
        <v/>
      </c>
      <c r="B1179" s="29" t="str">
        <f>IF('Corporate Gifting Order Form'!C1191="","",'Corporate Gifting Order Form'!C1191)</f>
        <v/>
      </c>
      <c r="C1179" s="29" t="str">
        <f>IF('Corporate Gifting Order Form'!D1191="","",'Corporate Gifting Order Form'!D1191)</f>
        <v/>
      </c>
      <c r="D1179" s="29" t="str">
        <f>IF('Corporate Gifting Order Form'!E1191="","",'Corporate Gifting Order Form'!E1191)</f>
        <v/>
      </c>
      <c r="E1179" s="29" t="str">
        <f>IF('Corporate Gifting Order Form'!F1191="","",'Corporate Gifting Order Form'!F1191)</f>
        <v/>
      </c>
      <c r="F1179" s="29" t="str">
        <f>IF('Corporate Gifting Order Form'!G1191="","",'Corporate Gifting Order Form'!G1191)</f>
        <v/>
      </c>
      <c r="G1179" s="29" t="str">
        <f>IF('Corporate Gifting Order Form'!H1191="","",'Corporate Gifting Order Form'!H1191)</f>
        <v/>
      </c>
      <c r="H1179" s="29" t="str">
        <f>IF('Corporate Gifting Order Form'!I1191="","",'Corporate Gifting Order Form'!I1191)</f>
        <v/>
      </c>
      <c r="I1179" s="45" t="str">
        <f>IF('Corporate Gifting Order Form'!J1191="","",'Corporate Gifting Order Form'!J1191)</f>
        <v/>
      </c>
      <c r="J1179" s="28" t="str">
        <f t="shared" si="37"/>
        <v/>
      </c>
      <c r="K1179" s="33" t="str">
        <f>IF('Corporate Gifting Order Form'!K1191="","",'Corporate Gifting Order Form'!K1191)</f>
        <v/>
      </c>
      <c r="L1179" s="29" t="str">
        <f>IF('Corporate Gifting Order Form'!L1191="","",'Corporate Gifting Order Form'!L1191)</f>
        <v/>
      </c>
      <c r="M1179" s="29" t="str">
        <f>IF('Corporate Gifting Order Form'!M1191="","",'Corporate Gifting Order Form'!M1191)</f>
        <v/>
      </c>
      <c r="N1179" s="44" t="str">
        <f>IF('Corporate Gifting Order Form'!N1191="","",'Corporate Gifting Order Form'!N1191)</f>
        <v/>
      </c>
      <c r="O1179" s="29" t="str">
        <f>IFERROR("",'Corporate Gifting Order Form'!P1191)</f>
        <v/>
      </c>
      <c r="P1179" s="28" t="str">
        <f t="shared" si="38"/>
        <v/>
      </c>
      <c r="Q1179" s="29" t="str">
        <f>IFERROR("",'Corporate Gifting Order Form'!R1191)</f>
        <v/>
      </c>
      <c r="R1179" s="29" t="str">
        <f>IFERROR("",'Corporate Gifting Order Form'!S1191)</f>
        <v/>
      </c>
      <c r="S1179" s="28" t="str">
        <f>_xlfn.IFNA(IF(B1176="Yes",(VLOOKUP(R1179,Gifts!B1175:D1182,2,FALSE)),(VLOOKUP(R1179,Gifts!B1175:D1182,3,FALSE))),"")</f>
        <v/>
      </c>
    </row>
    <row r="1180" spans="1:19" x14ac:dyDescent="0.25">
      <c r="A1180" s="44" t="str">
        <f>IF('Corporate Gifting Order Form'!B1192="","",'Corporate Gifting Order Form'!B1192)</f>
        <v/>
      </c>
      <c r="B1180" s="29" t="str">
        <f>IF('Corporate Gifting Order Form'!C1192="","",'Corporate Gifting Order Form'!C1192)</f>
        <v/>
      </c>
      <c r="C1180" s="29" t="str">
        <f>IF('Corporate Gifting Order Form'!D1192="","",'Corporate Gifting Order Form'!D1192)</f>
        <v/>
      </c>
      <c r="D1180" s="29" t="str">
        <f>IF('Corporate Gifting Order Form'!E1192="","",'Corporate Gifting Order Form'!E1192)</f>
        <v/>
      </c>
      <c r="E1180" s="29" t="str">
        <f>IF('Corporate Gifting Order Form'!F1192="","",'Corporate Gifting Order Form'!F1192)</f>
        <v/>
      </c>
      <c r="F1180" s="29" t="str">
        <f>IF('Corporate Gifting Order Form'!G1192="","",'Corporate Gifting Order Form'!G1192)</f>
        <v/>
      </c>
      <c r="G1180" s="29" t="str">
        <f>IF('Corporate Gifting Order Form'!H1192="","",'Corporate Gifting Order Form'!H1192)</f>
        <v/>
      </c>
      <c r="H1180" s="29" t="str">
        <f>IF('Corporate Gifting Order Form'!I1192="","",'Corporate Gifting Order Form'!I1192)</f>
        <v/>
      </c>
      <c r="I1180" s="45" t="str">
        <f>IF('Corporate Gifting Order Form'!J1192="","",'Corporate Gifting Order Form'!J1192)</f>
        <v/>
      </c>
      <c r="J1180" s="28" t="str">
        <f t="shared" si="37"/>
        <v/>
      </c>
      <c r="K1180" s="33" t="str">
        <f>IF('Corporate Gifting Order Form'!K1192="","",'Corporate Gifting Order Form'!K1192)</f>
        <v/>
      </c>
      <c r="L1180" s="29" t="str">
        <f>IF('Corporate Gifting Order Form'!L1192="","",'Corporate Gifting Order Form'!L1192)</f>
        <v/>
      </c>
      <c r="M1180" s="29" t="str">
        <f>IF('Corporate Gifting Order Form'!M1192="","",'Corporate Gifting Order Form'!M1192)</f>
        <v/>
      </c>
      <c r="N1180" s="44" t="str">
        <f>IF('Corporate Gifting Order Form'!N1192="","",'Corporate Gifting Order Form'!N1192)</f>
        <v/>
      </c>
      <c r="O1180" s="29" t="str">
        <f>IFERROR("",'Corporate Gifting Order Form'!P1192)</f>
        <v/>
      </c>
      <c r="P1180" s="28" t="str">
        <f t="shared" si="38"/>
        <v/>
      </c>
      <c r="Q1180" s="29" t="str">
        <f>IFERROR("",'Corporate Gifting Order Form'!R1192)</f>
        <v/>
      </c>
      <c r="R1180" s="29" t="str">
        <f>IFERROR("",'Corporate Gifting Order Form'!S1192)</f>
        <v/>
      </c>
      <c r="S1180" s="28" t="str">
        <f>_xlfn.IFNA(IF(B1177="Yes",(VLOOKUP(R1180,Gifts!B1176:D1183,2,FALSE)),(VLOOKUP(R1180,Gifts!B1176:D1183,3,FALSE))),"")</f>
        <v/>
      </c>
    </row>
    <row r="1181" spans="1:19" x14ac:dyDescent="0.25">
      <c r="A1181" s="44" t="str">
        <f>IF('Corporate Gifting Order Form'!B1193="","",'Corporate Gifting Order Form'!B1193)</f>
        <v/>
      </c>
      <c r="B1181" s="29" t="str">
        <f>IF('Corporate Gifting Order Form'!C1193="","",'Corporate Gifting Order Form'!C1193)</f>
        <v/>
      </c>
      <c r="C1181" s="29" t="str">
        <f>IF('Corporate Gifting Order Form'!D1193="","",'Corporate Gifting Order Form'!D1193)</f>
        <v/>
      </c>
      <c r="D1181" s="29" t="str">
        <f>IF('Corporate Gifting Order Form'!E1193="","",'Corporate Gifting Order Form'!E1193)</f>
        <v/>
      </c>
      <c r="E1181" s="29" t="str">
        <f>IF('Corporate Gifting Order Form'!F1193="","",'Corporate Gifting Order Form'!F1193)</f>
        <v/>
      </c>
      <c r="F1181" s="29" t="str">
        <f>IF('Corporate Gifting Order Form'!G1193="","",'Corporate Gifting Order Form'!G1193)</f>
        <v/>
      </c>
      <c r="G1181" s="29" t="str">
        <f>IF('Corporate Gifting Order Form'!H1193="","",'Corporate Gifting Order Form'!H1193)</f>
        <v/>
      </c>
      <c r="H1181" s="29" t="str">
        <f>IF('Corporate Gifting Order Form'!I1193="","",'Corporate Gifting Order Form'!I1193)</f>
        <v/>
      </c>
      <c r="I1181" s="45" t="str">
        <f>IF('Corporate Gifting Order Form'!J1193="","",'Corporate Gifting Order Form'!J1193)</f>
        <v/>
      </c>
      <c r="J1181" s="28" t="str">
        <f t="shared" si="37"/>
        <v/>
      </c>
      <c r="K1181" s="33" t="str">
        <f>IF('Corporate Gifting Order Form'!K1193="","",'Corporate Gifting Order Form'!K1193)</f>
        <v/>
      </c>
      <c r="L1181" s="29" t="str">
        <f>IF('Corporate Gifting Order Form'!L1193="","",'Corporate Gifting Order Form'!L1193)</f>
        <v/>
      </c>
      <c r="M1181" s="29" t="str">
        <f>IF('Corporate Gifting Order Form'!M1193="","",'Corporate Gifting Order Form'!M1193)</f>
        <v/>
      </c>
      <c r="N1181" s="44" t="str">
        <f>IF('Corporate Gifting Order Form'!N1193="","",'Corporate Gifting Order Form'!N1193)</f>
        <v/>
      </c>
      <c r="O1181" s="29" t="str">
        <f>IFERROR("",'Corporate Gifting Order Form'!P1193)</f>
        <v/>
      </c>
      <c r="P1181" s="28" t="str">
        <f t="shared" si="38"/>
        <v/>
      </c>
      <c r="Q1181" s="29" t="str">
        <f>IFERROR("",'Corporate Gifting Order Form'!R1193)</f>
        <v/>
      </c>
      <c r="R1181" s="29" t="str">
        <f>IFERROR("",'Corporate Gifting Order Form'!S1193)</f>
        <v/>
      </c>
      <c r="S1181" s="28" t="str">
        <f>_xlfn.IFNA(IF(B1178="Yes",(VLOOKUP(R1181,Gifts!B1177:D1184,2,FALSE)),(VLOOKUP(R1181,Gifts!B1177:D1184,3,FALSE))),"")</f>
        <v/>
      </c>
    </row>
    <row r="1182" spans="1:19" x14ac:dyDescent="0.25">
      <c r="A1182" s="44" t="str">
        <f>IF('Corporate Gifting Order Form'!B1194="","",'Corporate Gifting Order Form'!B1194)</f>
        <v/>
      </c>
      <c r="B1182" s="29" t="str">
        <f>IF('Corporate Gifting Order Form'!C1194="","",'Corporate Gifting Order Form'!C1194)</f>
        <v/>
      </c>
      <c r="C1182" s="29" t="str">
        <f>IF('Corporate Gifting Order Form'!D1194="","",'Corporate Gifting Order Form'!D1194)</f>
        <v/>
      </c>
      <c r="D1182" s="29" t="str">
        <f>IF('Corporate Gifting Order Form'!E1194="","",'Corporate Gifting Order Form'!E1194)</f>
        <v/>
      </c>
      <c r="E1182" s="29" t="str">
        <f>IF('Corporate Gifting Order Form'!F1194="","",'Corporate Gifting Order Form'!F1194)</f>
        <v/>
      </c>
      <c r="F1182" s="29" t="str">
        <f>IF('Corporate Gifting Order Form'!G1194="","",'Corporate Gifting Order Form'!G1194)</f>
        <v/>
      </c>
      <c r="G1182" s="29" t="str">
        <f>IF('Corporate Gifting Order Form'!H1194="","",'Corporate Gifting Order Form'!H1194)</f>
        <v/>
      </c>
      <c r="H1182" s="29" t="str">
        <f>IF('Corporate Gifting Order Form'!I1194="","",'Corporate Gifting Order Form'!I1194)</f>
        <v/>
      </c>
      <c r="I1182" s="45" t="str">
        <f>IF('Corporate Gifting Order Form'!J1194="","",'Corporate Gifting Order Form'!J1194)</f>
        <v/>
      </c>
      <c r="J1182" s="28" t="str">
        <f t="shared" si="37"/>
        <v/>
      </c>
      <c r="K1182" s="33" t="str">
        <f>IF('Corporate Gifting Order Form'!K1194="","",'Corporate Gifting Order Form'!K1194)</f>
        <v/>
      </c>
      <c r="L1182" s="29" t="str">
        <f>IF('Corporate Gifting Order Form'!L1194="","",'Corporate Gifting Order Form'!L1194)</f>
        <v/>
      </c>
      <c r="M1182" s="29" t="str">
        <f>IF('Corporate Gifting Order Form'!M1194="","",'Corporate Gifting Order Form'!M1194)</f>
        <v/>
      </c>
      <c r="N1182" s="44" t="str">
        <f>IF('Corporate Gifting Order Form'!N1194="","",'Corporate Gifting Order Form'!N1194)</f>
        <v/>
      </c>
      <c r="O1182" s="29" t="str">
        <f>IFERROR("",'Corporate Gifting Order Form'!P1194)</f>
        <v/>
      </c>
      <c r="P1182" s="28" t="str">
        <f t="shared" si="38"/>
        <v/>
      </c>
      <c r="Q1182" s="29" t="str">
        <f>IFERROR("",'Corporate Gifting Order Form'!R1194)</f>
        <v/>
      </c>
      <c r="R1182" s="29" t="str">
        <f>IFERROR("",'Corporate Gifting Order Form'!S1194)</f>
        <v/>
      </c>
      <c r="S1182" s="28" t="str">
        <f>_xlfn.IFNA(IF(B1179="Yes",(VLOOKUP(R1182,Gifts!B1178:D1185,2,FALSE)),(VLOOKUP(R1182,Gifts!B1178:D1185,3,FALSE))),"")</f>
        <v/>
      </c>
    </row>
    <row r="1183" spans="1:19" x14ac:dyDescent="0.25">
      <c r="A1183" s="44" t="str">
        <f>IF('Corporate Gifting Order Form'!B1195="","",'Corporate Gifting Order Form'!B1195)</f>
        <v/>
      </c>
      <c r="B1183" s="29" t="str">
        <f>IF('Corporate Gifting Order Form'!C1195="","",'Corporate Gifting Order Form'!C1195)</f>
        <v/>
      </c>
      <c r="C1183" s="29" t="str">
        <f>IF('Corporate Gifting Order Form'!D1195="","",'Corporate Gifting Order Form'!D1195)</f>
        <v/>
      </c>
      <c r="D1183" s="29" t="str">
        <f>IF('Corporate Gifting Order Form'!E1195="","",'Corporate Gifting Order Form'!E1195)</f>
        <v/>
      </c>
      <c r="E1183" s="29" t="str">
        <f>IF('Corporate Gifting Order Form'!F1195="","",'Corporate Gifting Order Form'!F1195)</f>
        <v/>
      </c>
      <c r="F1183" s="29" t="str">
        <f>IF('Corporate Gifting Order Form'!G1195="","",'Corporate Gifting Order Form'!G1195)</f>
        <v/>
      </c>
      <c r="G1183" s="29" t="str">
        <f>IF('Corporate Gifting Order Form'!H1195="","",'Corporate Gifting Order Form'!H1195)</f>
        <v/>
      </c>
      <c r="H1183" s="29" t="str">
        <f>IF('Corporate Gifting Order Form'!I1195="","",'Corporate Gifting Order Form'!I1195)</f>
        <v/>
      </c>
      <c r="I1183" s="45" t="str">
        <f>IF('Corporate Gifting Order Form'!J1195="","",'Corporate Gifting Order Form'!J1195)</f>
        <v/>
      </c>
      <c r="J1183" s="28" t="str">
        <f t="shared" si="37"/>
        <v/>
      </c>
      <c r="K1183" s="33" t="str">
        <f>IF('Corporate Gifting Order Form'!K1195="","",'Corporate Gifting Order Form'!K1195)</f>
        <v/>
      </c>
      <c r="L1183" s="29" t="str">
        <f>IF('Corporate Gifting Order Form'!L1195="","",'Corporate Gifting Order Form'!L1195)</f>
        <v/>
      </c>
      <c r="M1183" s="29" t="str">
        <f>IF('Corporate Gifting Order Form'!M1195="","",'Corporate Gifting Order Form'!M1195)</f>
        <v/>
      </c>
      <c r="N1183" s="44" t="str">
        <f>IF('Corporate Gifting Order Form'!N1195="","",'Corporate Gifting Order Form'!N1195)</f>
        <v/>
      </c>
      <c r="O1183" s="29" t="str">
        <f>IFERROR("",'Corporate Gifting Order Form'!P1195)</f>
        <v/>
      </c>
      <c r="P1183" s="28" t="str">
        <f t="shared" si="38"/>
        <v/>
      </c>
      <c r="Q1183" s="29" t="str">
        <f>IFERROR("",'Corporate Gifting Order Form'!R1195)</f>
        <v/>
      </c>
      <c r="R1183" s="29" t="str">
        <f>IFERROR("",'Corporate Gifting Order Form'!S1195)</f>
        <v/>
      </c>
      <c r="S1183" s="28" t="str">
        <f>_xlfn.IFNA(IF(B1180="Yes",(VLOOKUP(R1183,Gifts!B1179:D1186,2,FALSE)),(VLOOKUP(R1183,Gifts!B1179:D1186,3,FALSE))),"")</f>
        <v/>
      </c>
    </row>
    <row r="1184" spans="1:19" x14ac:dyDescent="0.25">
      <c r="A1184" s="44" t="str">
        <f>IF('Corporate Gifting Order Form'!B1196="","",'Corporate Gifting Order Form'!B1196)</f>
        <v/>
      </c>
      <c r="B1184" s="29" t="str">
        <f>IF('Corporate Gifting Order Form'!C1196="","",'Corporate Gifting Order Form'!C1196)</f>
        <v/>
      </c>
      <c r="C1184" s="29" t="str">
        <f>IF('Corporate Gifting Order Form'!D1196="","",'Corporate Gifting Order Form'!D1196)</f>
        <v/>
      </c>
      <c r="D1184" s="29" t="str">
        <f>IF('Corporate Gifting Order Form'!E1196="","",'Corporate Gifting Order Form'!E1196)</f>
        <v/>
      </c>
      <c r="E1184" s="29" t="str">
        <f>IF('Corporate Gifting Order Form'!F1196="","",'Corporate Gifting Order Form'!F1196)</f>
        <v/>
      </c>
      <c r="F1184" s="29" t="str">
        <f>IF('Corporate Gifting Order Form'!G1196="","",'Corporate Gifting Order Form'!G1196)</f>
        <v/>
      </c>
      <c r="G1184" s="29" t="str">
        <f>IF('Corporate Gifting Order Form'!H1196="","",'Corporate Gifting Order Form'!H1196)</f>
        <v/>
      </c>
      <c r="H1184" s="29" t="str">
        <f>IF('Corporate Gifting Order Form'!I1196="","",'Corporate Gifting Order Form'!I1196)</f>
        <v/>
      </c>
      <c r="I1184" s="45" t="str">
        <f>IF('Corporate Gifting Order Form'!J1196="","",'Corporate Gifting Order Form'!J1196)</f>
        <v/>
      </c>
      <c r="J1184" s="28" t="str">
        <f t="shared" si="37"/>
        <v/>
      </c>
      <c r="K1184" s="33" t="str">
        <f>IF('Corporate Gifting Order Form'!K1196="","",'Corporate Gifting Order Form'!K1196)</f>
        <v/>
      </c>
      <c r="L1184" s="29" t="str">
        <f>IF('Corporate Gifting Order Form'!L1196="","",'Corporate Gifting Order Form'!L1196)</f>
        <v/>
      </c>
      <c r="M1184" s="29" t="str">
        <f>IF('Corporate Gifting Order Form'!M1196="","",'Corporate Gifting Order Form'!M1196)</f>
        <v/>
      </c>
      <c r="N1184" s="44" t="str">
        <f>IF('Corporate Gifting Order Form'!N1196="","",'Corporate Gifting Order Form'!N1196)</f>
        <v/>
      </c>
      <c r="O1184" s="29" t="str">
        <f>IFERROR("",'Corporate Gifting Order Form'!P1196)</f>
        <v/>
      </c>
      <c r="P1184" s="28" t="str">
        <f t="shared" si="38"/>
        <v/>
      </c>
      <c r="Q1184" s="29" t="str">
        <f>IFERROR("",'Corporate Gifting Order Form'!R1196)</f>
        <v/>
      </c>
      <c r="R1184" s="29" t="str">
        <f>IFERROR("",'Corporate Gifting Order Form'!S1196)</f>
        <v/>
      </c>
      <c r="S1184" s="28" t="str">
        <f>_xlfn.IFNA(IF(B1181="Yes",(VLOOKUP(R1184,Gifts!B1180:D1187,2,FALSE)),(VLOOKUP(R1184,Gifts!B1180:D1187,3,FALSE))),"")</f>
        <v/>
      </c>
    </row>
    <row r="1185" spans="1:19" x14ac:dyDescent="0.25">
      <c r="A1185" s="44" t="str">
        <f>IF('Corporate Gifting Order Form'!B1197="","",'Corporate Gifting Order Form'!B1197)</f>
        <v/>
      </c>
      <c r="B1185" s="29" t="str">
        <f>IF('Corporate Gifting Order Form'!C1197="","",'Corporate Gifting Order Form'!C1197)</f>
        <v/>
      </c>
      <c r="C1185" s="29" t="str">
        <f>IF('Corporate Gifting Order Form'!D1197="","",'Corporate Gifting Order Form'!D1197)</f>
        <v/>
      </c>
      <c r="D1185" s="29" t="str">
        <f>IF('Corporate Gifting Order Form'!E1197="","",'Corporate Gifting Order Form'!E1197)</f>
        <v/>
      </c>
      <c r="E1185" s="29" t="str">
        <f>IF('Corporate Gifting Order Form'!F1197="","",'Corporate Gifting Order Form'!F1197)</f>
        <v/>
      </c>
      <c r="F1185" s="29" t="str">
        <f>IF('Corporate Gifting Order Form'!G1197="","",'Corporate Gifting Order Form'!G1197)</f>
        <v/>
      </c>
      <c r="G1185" s="29" t="str">
        <f>IF('Corporate Gifting Order Form'!H1197="","",'Corporate Gifting Order Form'!H1197)</f>
        <v/>
      </c>
      <c r="H1185" s="29" t="str">
        <f>IF('Corporate Gifting Order Form'!I1197="","",'Corporate Gifting Order Form'!I1197)</f>
        <v/>
      </c>
      <c r="I1185" s="45" t="str">
        <f>IF('Corporate Gifting Order Form'!J1197="","",'Corporate Gifting Order Form'!J1197)</f>
        <v/>
      </c>
      <c r="J1185" s="28" t="str">
        <f t="shared" si="37"/>
        <v/>
      </c>
      <c r="K1185" s="33" t="str">
        <f>IF('Corporate Gifting Order Form'!K1197="","",'Corporate Gifting Order Form'!K1197)</f>
        <v/>
      </c>
      <c r="L1185" s="29" t="str">
        <f>IF('Corporate Gifting Order Form'!L1197="","",'Corporate Gifting Order Form'!L1197)</f>
        <v/>
      </c>
      <c r="M1185" s="29" t="str">
        <f>IF('Corporate Gifting Order Form'!M1197="","",'Corporate Gifting Order Form'!M1197)</f>
        <v/>
      </c>
      <c r="N1185" s="44" t="str">
        <f>IF('Corporate Gifting Order Form'!N1197="","",'Corporate Gifting Order Form'!N1197)</f>
        <v/>
      </c>
      <c r="O1185" s="29" t="str">
        <f>IFERROR("",'Corporate Gifting Order Form'!P1197)</f>
        <v/>
      </c>
      <c r="P1185" s="28" t="str">
        <f t="shared" si="38"/>
        <v/>
      </c>
      <c r="Q1185" s="29" t="str">
        <f>IFERROR("",'Corporate Gifting Order Form'!R1197)</f>
        <v/>
      </c>
      <c r="R1185" s="29" t="str">
        <f>IFERROR("",'Corporate Gifting Order Form'!S1197)</f>
        <v/>
      </c>
      <c r="S1185" s="28" t="str">
        <f>_xlfn.IFNA(IF(B1182="Yes",(VLOOKUP(R1185,Gifts!B1181:D1188,2,FALSE)),(VLOOKUP(R1185,Gifts!B1181:D1188,3,FALSE))),"")</f>
        <v/>
      </c>
    </row>
    <row r="1186" spans="1:19" x14ac:dyDescent="0.25">
      <c r="A1186" s="44" t="str">
        <f>IF('Corporate Gifting Order Form'!B1198="","",'Corporate Gifting Order Form'!B1198)</f>
        <v/>
      </c>
      <c r="B1186" s="29" t="str">
        <f>IF('Corporate Gifting Order Form'!C1198="","",'Corporate Gifting Order Form'!C1198)</f>
        <v/>
      </c>
      <c r="C1186" s="29" t="str">
        <f>IF('Corporate Gifting Order Form'!D1198="","",'Corporate Gifting Order Form'!D1198)</f>
        <v/>
      </c>
      <c r="D1186" s="29" t="str">
        <f>IF('Corporate Gifting Order Form'!E1198="","",'Corporate Gifting Order Form'!E1198)</f>
        <v/>
      </c>
      <c r="E1186" s="29" t="str">
        <f>IF('Corporate Gifting Order Form'!F1198="","",'Corporate Gifting Order Form'!F1198)</f>
        <v/>
      </c>
      <c r="F1186" s="29" t="str">
        <f>IF('Corporate Gifting Order Form'!G1198="","",'Corporate Gifting Order Form'!G1198)</f>
        <v/>
      </c>
      <c r="G1186" s="29" t="str">
        <f>IF('Corporate Gifting Order Form'!H1198="","",'Corporate Gifting Order Form'!H1198)</f>
        <v/>
      </c>
      <c r="H1186" s="29" t="str">
        <f>IF('Corporate Gifting Order Form'!I1198="","",'Corporate Gifting Order Form'!I1198)</f>
        <v/>
      </c>
      <c r="I1186" s="45" t="str">
        <f>IF('Corporate Gifting Order Form'!J1198="","",'Corporate Gifting Order Form'!J1198)</f>
        <v/>
      </c>
      <c r="J1186" s="28" t="str">
        <f t="shared" si="37"/>
        <v/>
      </c>
      <c r="K1186" s="33" t="str">
        <f>IF('Corporate Gifting Order Form'!K1198="","",'Corporate Gifting Order Form'!K1198)</f>
        <v/>
      </c>
      <c r="L1186" s="29" t="str">
        <f>IF('Corporate Gifting Order Form'!L1198="","",'Corporate Gifting Order Form'!L1198)</f>
        <v/>
      </c>
      <c r="M1186" s="29" t="str">
        <f>IF('Corporate Gifting Order Form'!M1198="","",'Corporate Gifting Order Form'!M1198)</f>
        <v/>
      </c>
      <c r="N1186" s="44" t="str">
        <f>IF('Corporate Gifting Order Form'!N1198="","",'Corporate Gifting Order Form'!N1198)</f>
        <v/>
      </c>
      <c r="O1186" s="29" t="str">
        <f>IFERROR("",'Corporate Gifting Order Form'!P1198)</f>
        <v/>
      </c>
      <c r="P1186" s="28" t="str">
        <f t="shared" si="38"/>
        <v/>
      </c>
      <c r="Q1186" s="29" t="str">
        <f>IFERROR("",'Corporate Gifting Order Form'!R1198)</f>
        <v/>
      </c>
      <c r="R1186" s="29" t="str">
        <f>IFERROR("",'Corporate Gifting Order Form'!S1198)</f>
        <v/>
      </c>
      <c r="S1186" s="28" t="str">
        <f>_xlfn.IFNA(IF(B1183="Yes",(VLOOKUP(R1186,Gifts!B1182:D1189,2,FALSE)),(VLOOKUP(R1186,Gifts!B1182:D1189,3,FALSE))),"")</f>
        <v/>
      </c>
    </row>
    <row r="1187" spans="1:19" x14ac:dyDescent="0.25">
      <c r="A1187" s="44" t="str">
        <f>IF('Corporate Gifting Order Form'!B1199="","",'Corporate Gifting Order Form'!B1199)</f>
        <v/>
      </c>
      <c r="B1187" s="29" t="str">
        <f>IF('Corporate Gifting Order Form'!C1199="","",'Corporate Gifting Order Form'!C1199)</f>
        <v/>
      </c>
      <c r="C1187" s="29" t="str">
        <f>IF('Corporate Gifting Order Form'!D1199="","",'Corporate Gifting Order Form'!D1199)</f>
        <v/>
      </c>
      <c r="D1187" s="29" t="str">
        <f>IF('Corporate Gifting Order Form'!E1199="","",'Corporate Gifting Order Form'!E1199)</f>
        <v/>
      </c>
      <c r="E1187" s="29" t="str">
        <f>IF('Corporate Gifting Order Form'!F1199="","",'Corporate Gifting Order Form'!F1199)</f>
        <v/>
      </c>
      <c r="F1187" s="29" t="str">
        <f>IF('Corporate Gifting Order Form'!G1199="","",'Corporate Gifting Order Form'!G1199)</f>
        <v/>
      </c>
      <c r="G1187" s="29" t="str">
        <f>IF('Corporate Gifting Order Form'!H1199="","",'Corporate Gifting Order Form'!H1199)</f>
        <v/>
      </c>
      <c r="H1187" s="29" t="str">
        <f>IF('Corporate Gifting Order Form'!I1199="","",'Corporate Gifting Order Form'!I1199)</f>
        <v/>
      </c>
      <c r="I1187" s="45" t="str">
        <f>IF('Corporate Gifting Order Form'!J1199="","",'Corporate Gifting Order Form'!J1199)</f>
        <v/>
      </c>
      <c r="J1187" s="28" t="str">
        <f t="shared" si="37"/>
        <v/>
      </c>
      <c r="K1187" s="33" t="str">
        <f>IF('Corporate Gifting Order Form'!K1199="","",'Corporate Gifting Order Form'!K1199)</f>
        <v/>
      </c>
      <c r="L1187" s="29" t="str">
        <f>IF('Corporate Gifting Order Form'!L1199="","",'Corporate Gifting Order Form'!L1199)</f>
        <v/>
      </c>
      <c r="M1187" s="29" t="str">
        <f>IF('Corporate Gifting Order Form'!M1199="","",'Corporate Gifting Order Form'!M1199)</f>
        <v/>
      </c>
      <c r="N1187" s="44" t="str">
        <f>IF('Corporate Gifting Order Form'!N1199="","",'Corporate Gifting Order Form'!N1199)</f>
        <v/>
      </c>
      <c r="O1187" s="29" t="str">
        <f>IFERROR("",'Corporate Gifting Order Form'!P1199)</f>
        <v/>
      </c>
      <c r="P1187" s="28" t="str">
        <f t="shared" si="38"/>
        <v/>
      </c>
      <c r="Q1187" s="29" t="str">
        <f>IFERROR("",'Corporate Gifting Order Form'!R1199)</f>
        <v/>
      </c>
      <c r="R1187" s="29" t="str">
        <f>IFERROR("",'Corporate Gifting Order Form'!S1199)</f>
        <v/>
      </c>
      <c r="S1187" s="28" t="str">
        <f>_xlfn.IFNA(IF(B1184="Yes",(VLOOKUP(R1187,Gifts!B1183:D1190,2,FALSE)),(VLOOKUP(R1187,Gifts!B1183:D1190,3,FALSE))),"")</f>
        <v/>
      </c>
    </row>
    <row r="1188" spans="1:19" x14ac:dyDescent="0.25">
      <c r="A1188" s="44" t="str">
        <f>IF('Corporate Gifting Order Form'!B1200="","",'Corporate Gifting Order Form'!B1200)</f>
        <v/>
      </c>
      <c r="B1188" s="29" t="str">
        <f>IF('Corporate Gifting Order Form'!C1200="","",'Corporate Gifting Order Form'!C1200)</f>
        <v/>
      </c>
      <c r="C1188" s="29" t="str">
        <f>IF('Corporate Gifting Order Form'!D1200="","",'Corporate Gifting Order Form'!D1200)</f>
        <v/>
      </c>
      <c r="D1188" s="29" t="str">
        <f>IF('Corporate Gifting Order Form'!E1200="","",'Corporate Gifting Order Form'!E1200)</f>
        <v/>
      </c>
      <c r="E1188" s="29" t="str">
        <f>IF('Corporate Gifting Order Form'!F1200="","",'Corporate Gifting Order Form'!F1200)</f>
        <v/>
      </c>
      <c r="F1188" s="29" t="str">
        <f>IF('Corporate Gifting Order Form'!G1200="","",'Corporate Gifting Order Form'!G1200)</f>
        <v/>
      </c>
      <c r="G1188" s="29" t="str">
        <f>IF('Corporate Gifting Order Form'!H1200="","",'Corporate Gifting Order Form'!H1200)</f>
        <v/>
      </c>
      <c r="H1188" s="29" t="str">
        <f>IF('Corporate Gifting Order Form'!I1200="","",'Corporate Gifting Order Form'!I1200)</f>
        <v/>
      </c>
      <c r="I1188" s="45" t="str">
        <f>IF('Corporate Gifting Order Form'!J1200="","",'Corporate Gifting Order Form'!J1200)</f>
        <v/>
      </c>
      <c r="J1188" s="28" t="str">
        <f t="shared" si="37"/>
        <v/>
      </c>
      <c r="K1188" s="33" t="str">
        <f>IF('Corporate Gifting Order Form'!K1200="","",'Corporate Gifting Order Form'!K1200)</f>
        <v/>
      </c>
      <c r="L1188" s="29" t="str">
        <f>IF('Corporate Gifting Order Form'!L1200="","",'Corporate Gifting Order Form'!L1200)</f>
        <v/>
      </c>
      <c r="M1188" s="29" t="str">
        <f>IF('Corporate Gifting Order Form'!M1200="","",'Corporate Gifting Order Form'!M1200)</f>
        <v/>
      </c>
      <c r="N1188" s="44" t="str">
        <f>IF('Corporate Gifting Order Form'!N1200="","",'Corporate Gifting Order Form'!N1200)</f>
        <v/>
      </c>
      <c r="O1188" s="29" t="str">
        <f>IFERROR("",'Corporate Gifting Order Form'!P1200)</f>
        <v/>
      </c>
      <c r="P1188" s="28" t="str">
        <f t="shared" si="38"/>
        <v/>
      </c>
      <c r="Q1188" s="29" t="str">
        <f>IFERROR("",'Corporate Gifting Order Form'!R1200)</f>
        <v/>
      </c>
      <c r="R1188" s="29" t="str">
        <f>IFERROR("",'Corporate Gifting Order Form'!S1200)</f>
        <v/>
      </c>
      <c r="S1188" s="28" t="str">
        <f>_xlfn.IFNA(IF(B1185="Yes",(VLOOKUP(R1188,Gifts!B1184:D1191,2,FALSE)),(VLOOKUP(R1188,Gifts!B1184:D1191,3,FALSE))),"")</f>
        <v/>
      </c>
    </row>
    <row r="1189" spans="1:19" x14ac:dyDescent="0.25">
      <c r="A1189" s="44" t="str">
        <f>IF('Corporate Gifting Order Form'!B1201="","",'Corporate Gifting Order Form'!B1201)</f>
        <v/>
      </c>
      <c r="B1189" s="29" t="str">
        <f>IF('Corporate Gifting Order Form'!C1201="","",'Corporate Gifting Order Form'!C1201)</f>
        <v/>
      </c>
      <c r="C1189" s="29" t="str">
        <f>IF('Corporate Gifting Order Form'!D1201="","",'Corporate Gifting Order Form'!D1201)</f>
        <v/>
      </c>
      <c r="D1189" s="29" t="str">
        <f>IF('Corporate Gifting Order Form'!E1201="","",'Corporate Gifting Order Form'!E1201)</f>
        <v/>
      </c>
      <c r="E1189" s="29" t="str">
        <f>IF('Corporate Gifting Order Form'!F1201="","",'Corporate Gifting Order Form'!F1201)</f>
        <v/>
      </c>
      <c r="F1189" s="29" t="str">
        <f>IF('Corporate Gifting Order Form'!G1201="","",'Corporate Gifting Order Form'!G1201)</f>
        <v/>
      </c>
      <c r="G1189" s="29" t="str">
        <f>IF('Corporate Gifting Order Form'!H1201="","",'Corporate Gifting Order Form'!H1201)</f>
        <v/>
      </c>
      <c r="H1189" s="29" t="str">
        <f>IF('Corporate Gifting Order Form'!I1201="","",'Corporate Gifting Order Form'!I1201)</f>
        <v/>
      </c>
      <c r="I1189" s="45" t="str">
        <f>IF('Corporate Gifting Order Form'!J1201="","",'Corporate Gifting Order Form'!J1201)</f>
        <v/>
      </c>
      <c r="J1189" s="28" t="str">
        <f t="shared" si="37"/>
        <v/>
      </c>
      <c r="K1189" s="33" t="str">
        <f>IF('Corporate Gifting Order Form'!K1201="","",'Corporate Gifting Order Form'!K1201)</f>
        <v/>
      </c>
      <c r="L1189" s="29" t="str">
        <f>IF('Corporate Gifting Order Form'!L1201="","",'Corporate Gifting Order Form'!L1201)</f>
        <v/>
      </c>
      <c r="M1189" s="29" t="str">
        <f>IF('Corporate Gifting Order Form'!M1201="","",'Corporate Gifting Order Form'!M1201)</f>
        <v/>
      </c>
      <c r="N1189" s="44" t="str">
        <f>IF('Corporate Gifting Order Form'!N1201="","",'Corporate Gifting Order Form'!N1201)</f>
        <v/>
      </c>
      <c r="O1189" s="29" t="str">
        <f>IFERROR("",'Corporate Gifting Order Form'!P1201)</f>
        <v/>
      </c>
      <c r="P1189" s="28" t="str">
        <f t="shared" si="38"/>
        <v/>
      </c>
      <c r="Q1189" s="29" t="str">
        <f>IFERROR("",'Corporate Gifting Order Form'!R1201)</f>
        <v/>
      </c>
      <c r="R1189" s="29" t="str">
        <f>IFERROR("",'Corporate Gifting Order Form'!S1201)</f>
        <v/>
      </c>
      <c r="S1189" s="28" t="str">
        <f>_xlfn.IFNA(IF(B1186="Yes",(VLOOKUP(R1189,Gifts!B1185:D1192,2,FALSE)),(VLOOKUP(R1189,Gifts!B1185:D1192,3,FALSE))),"")</f>
        <v/>
      </c>
    </row>
    <row r="1190" spans="1:19" x14ac:dyDescent="0.25">
      <c r="A1190" s="44" t="str">
        <f>IF('Corporate Gifting Order Form'!B1202="","",'Corporate Gifting Order Form'!B1202)</f>
        <v/>
      </c>
      <c r="B1190" s="29" t="str">
        <f>IF('Corporate Gifting Order Form'!C1202="","",'Corporate Gifting Order Form'!C1202)</f>
        <v/>
      </c>
      <c r="C1190" s="29" t="str">
        <f>IF('Corporate Gifting Order Form'!D1202="","",'Corporate Gifting Order Form'!D1202)</f>
        <v/>
      </c>
      <c r="D1190" s="29" t="str">
        <f>IF('Corporate Gifting Order Form'!E1202="","",'Corporate Gifting Order Form'!E1202)</f>
        <v/>
      </c>
      <c r="E1190" s="29" t="str">
        <f>IF('Corporate Gifting Order Form'!F1202="","",'Corporate Gifting Order Form'!F1202)</f>
        <v/>
      </c>
      <c r="F1190" s="29" t="str">
        <f>IF('Corporate Gifting Order Form'!G1202="","",'Corporate Gifting Order Form'!G1202)</f>
        <v/>
      </c>
      <c r="G1190" s="29" t="str">
        <f>IF('Corporate Gifting Order Form'!H1202="","",'Corporate Gifting Order Form'!H1202)</f>
        <v/>
      </c>
      <c r="H1190" s="29" t="str">
        <f>IF('Corporate Gifting Order Form'!I1202="","",'Corporate Gifting Order Form'!I1202)</f>
        <v/>
      </c>
      <c r="I1190" s="45" t="str">
        <f>IF('Corporate Gifting Order Form'!J1202="","",'Corporate Gifting Order Form'!J1202)</f>
        <v/>
      </c>
      <c r="J1190" s="28" t="str">
        <f t="shared" si="37"/>
        <v/>
      </c>
      <c r="K1190" s="33" t="str">
        <f>IF('Corporate Gifting Order Form'!K1202="","",'Corporate Gifting Order Form'!K1202)</f>
        <v/>
      </c>
      <c r="L1190" s="29" t="str">
        <f>IF('Corporate Gifting Order Form'!L1202="","",'Corporate Gifting Order Form'!L1202)</f>
        <v/>
      </c>
      <c r="M1190" s="29" t="str">
        <f>IF('Corporate Gifting Order Form'!M1202="","",'Corporate Gifting Order Form'!M1202)</f>
        <v/>
      </c>
      <c r="N1190" s="44" t="str">
        <f>IF('Corporate Gifting Order Form'!N1202="","",'Corporate Gifting Order Form'!N1202)</f>
        <v/>
      </c>
      <c r="O1190" s="29" t="str">
        <f>IFERROR("",'Corporate Gifting Order Form'!P1202)</f>
        <v/>
      </c>
      <c r="P1190" s="28" t="str">
        <f t="shared" si="38"/>
        <v/>
      </c>
      <c r="Q1190" s="29" t="str">
        <f>IFERROR("",'Corporate Gifting Order Form'!R1202)</f>
        <v/>
      </c>
      <c r="R1190" s="29" t="str">
        <f>IFERROR("",'Corporate Gifting Order Form'!S1202)</f>
        <v/>
      </c>
      <c r="S1190" s="28" t="str">
        <f>_xlfn.IFNA(IF(B1187="Yes",(VLOOKUP(R1190,Gifts!B1186:D1193,2,FALSE)),(VLOOKUP(R1190,Gifts!B1186:D1193,3,FALSE))),"")</f>
        <v/>
      </c>
    </row>
    <row r="1191" spans="1:19" x14ac:dyDescent="0.25">
      <c r="A1191" s="44" t="str">
        <f>IF('Corporate Gifting Order Form'!B1203="","",'Corporate Gifting Order Form'!B1203)</f>
        <v/>
      </c>
      <c r="B1191" s="29" t="str">
        <f>IF('Corporate Gifting Order Form'!C1203="","",'Corporate Gifting Order Form'!C1203)</f>
        <v/>
      </c>
      <c r="C1191" s="29" t="str">
        <f>IF('Corporate Gifting Order Form'!D1203="","",'Corporate Gifting Order Form'!D1203)</f>
        <v/>
      </c>
      <c r="D1191" s="29" t="str">
        <f>IF('Corporate Gifting Order Form'!E1203="","",'Corporate Gifting Order Form'!E1203)</f>
        <v/>
      </c>
      <c r="E1191" s="29" t="str">
        <f>IF('Corporate Gifting Order Form'!F1203="","",'Corporate Gifting Order Form'!F1203)</f>
        <v/>
      </c>
      <c r="F1191" s="29" t="str">
        <f>IF('Corporate Gifting Order Form'!G1203="","",'Corporate Gifting Order Form'!G1203)</f>
        <v/>
      </c>
      <c r="G1191" s="29" t="str">
        <f>IF('Corporate Gifting Order Form'!H1203="","",'Corporate Gifting Order Form'!H1203)</f>
        <v/>
      </c>
      <c r="H1191" s="29" t="str">
        <f>IF('Corporate Gifting Order Form'!I1203="","",'Corporate Gifting Order Form'!I1203)</f>
        <v/>
      </c>
      <c r="I1191" s="45" t="str">
        <f>IF('Corporate Gifting Order Form'!J1203="","",'Corporate Gifting Order Form'!J1203)</f>
        <v/>
      </c>
      <c r="J1191" s="28" t="str">
        <f t="shared" si="37"/>
        <v/>
      </c>
      <c r="K1191" s="33" t="str">
        <f>IF('Corporate Gifting Order Form'!K1203="","",'Corporate Gifting Order Form'!K1203)</f>
        <v/>
      </c>
      <c r="L1191" s="29" t="str">
        <f>IF('Corporate Gifting Order Form'!L1203="","",'Corporate Gifting Order Form'!L1203)</f>
        <v/>
      </c>
      <c r="M1191" s="29" t="str">
        <f>IF('Corporate Gifting Order Form'!M1203="","",'Corporate Gifting Order Form'!M1203)</f>
        <v/>
      </c>
      <c r="N1191" s="44" t="str">
        <f>IF('Corporate Gifting Order Form'!N1203="","",'Corporate Gifting Order Form'!N1203)</f>
        <v/>
      </c>
      <c r="O1191" s="29" t="str">
        <f>IFERROR("",'Corporate Gifting Order Form'!P1203)</f>
        <v/>
      </c>
      <c r="P1191" s="28" t="str">
        <f t="shared" si="38"/>
        <v/>
      </c>
      <c r="Q1191" s="29" t="str">
        <f>IFERROR("",'Corporate Gifting Order Form'!R1203)</f>
        <v/>
      </c>
      <c r="R1191" s="29" t="str">
        <f>IFERROR("",'Corporate Gifting Order Form'!S1203)</f>
        <v/>
      </c>
      <c r="S1191" s="28" t="str">
        <f>_xlfn.IFNA(IF(B1188="Yes",(VLOOKUP(R1191,Gifts!B1187:D1194,2,FALSE)),(VLOOKUP(R1191,Gifts!B1187:D1194,3,FALSE))),"")</f>
        <v/>
      </c>
    </row>
    <row r="1192" spans="1:19" x14ac:dyDescent="0.25">
      <c r="A1192" s="44" t="str">
        <f>IF('Corporate Gifting Order Form'!B1204="","",'Corporate Gifting Order Form'!B1204)</f>
        <v/>
      </c>
      <c r="B1192" s="29" t="str">
        <f>IF('Corporate Gifting Order Form'!C1204="","",'Corporate Gifting Order Form'!C1204)</f>
        <v/>
      </c>
      <c r="C1192" s="29" t="str">
        <f>IF('Corporate Gifting Order Form'!D1204="","",'Corporate Gifting Order Form'!D1204)</f>
        <v/>
      </c>
      <c r="D1192" s="29" t="str">
        <f>IF('Corporate Gifting Order Form'!E1204="","",'Corporate Gifting Order Form'!E1204)</f>
        <v/>
      </c>
      <c r="E1192" s="29" t="str">
        <f>IF('Corporate Gifting Order Form'!F1204="","",'Corporate Gifting Order Form'!F1204)</f>
        <v/>
      </c>
      <c r="F1192" s="29" t="str">
        <f>IF('Corporate Gifting Order Form'!G1204="","",'Corporate Gifting Order Form'!G1204)</f>
        <v/>
      </c>
      <c r="G1192" s="29" t="str">
        <f>IF('Corporate Gifting Order Form'!H1204="","",'Corporate Gifting Order Form'!H1204)</f>
        <v/>
      </c>
      <c r="H1192" s="29" t="str">
        <f>IF('Corporate Gifting Order Form'!I1204="","",'Corporate Gifting Order Form'!I1204)</f>
        <v/>
      </c>
      <c r="I1192" s="45" t="str">
        <f>IF('Corporate Gifting Order Form'!J1204="","",'Corporate Gifting Order Form'!J1204)</f>
        <v/>
      </c>
      <c r="J1192" s="28" t="str">
        <f t="shared" si="37"/>
        <v/>
      </c>
      <c r="K1192" s="33" t="str">
        <f>IF('Corporate Gifting Order Form'!K1204="","",'Corporate Gifting Order Form'!K1204)</f>
        <v/>
      </c>
      <c r="L1192" s="29" t="str">
        <f>IF('Corporate Gifting Order Form'!L1204="","",'Corporate Gifting Order Form'!L1204)</f>
        <v/>
      </c>
      <c r="M1192" s="29" t="str">
        <f>IF('Corporate Gifting Order Form'!M1204="","",'Corporate Gifting Order Form'!M1204)</f>
        <v/>
      </c>
      <c r="N1192" s="44" t="str">
        <f>IF('Corporate Gifting Order Form'!N1204="","",'Corporate Gifting Order Form'!N1204)</f>
        <v/>
      </c>
      <c r="O1192" s="29" t="str">
        <f>IFERROR("",'Corporate Gifting Order Form'!P1204)</f>
        <v/>
      </c>
      <c r="P1192" s="28" t="str">
        <f t="shared" si="38"/>
        <v/>
      </c>
      <c r="Q1192" s="29" t="str">
        <f>IFERROR("",'Corporate Gifting Order Form'!R1204)</f>
        <v/>
      </c>
      <c r="R1192" s="29" t="str">
        <f>IFERROR("",'Corporate Gifting Order Form'!S1204)</f>
        <v/>
      </c>
      <c r="S1192" s="28" t="str">
        <f>_xlfn.IFNA(IF(B1189="Yes",(VLOOKUP(R1192,Gifts!B1188:D1195,2,FALSE)),(VLOOKUP(R1192,Gifts!B1188:D1195,3,FALSE))),"")</f>
        <v/>
      </c>
    </row>
    <row r="1193" spans="1:19" x14ac:dyDescent="0.25">
      <c r="A1193" s="44" t="str">
        <f>IF('Corporate Gifting Order Form'!B1205="","",'Corporate Gifting Order Form'!B1205)</f>
        <v/>
      </c>
      <c r="B1193" s="29" t="str">
        <f>IF('Corporate Gifting Order Form'!C1205="","",'Corporate Gifting Order Form'!C1205)</f>
        <v/>
      </c>
      <c r="C1193" s="29" t="str">
        <f>IF('Corporate Gifting Order Form'!D1205="","",'Corporate Gifting Order Form'!D1205)</f>
        <v/>
      </c>
      <c r="D1193" s="29" t="str">
        <f>IF('Corporate Gifting Order Form'!E1205="","",'Corporate Gifting Order Form'!E1205)</f>
        <v/>
      </c>
      <c r="E1193" s="29" t="str">
        <f>IF('Corporate Gifting Order Form'!F1205="","",'Corporate Gifting Order Form'!F1205)</f>
        <v/>
      </c>
      <c r="F1193" s="29" t="str">
        <f>IF('Corporate Gifting Order Form'!G1205="","",'Corporate Gifting Order Form'!G1205)</f>
        <v/>
      </c>
      <c r="G1193" s="29" t="str">
        <f>IF('Corporate Gifting Order Form'!H1205="","",'Corporate Gifting Order Form'!H1205)</f>
        <v/>
      </c>
      <c r="H1193" s="29" t="str">
        <f>IF('Corporate Gifting Order Form'!I1205="","",'Corporate Gifting Order Form'!I1205)</f>
        <v/>
      </c>
      <c r="I1193" s="45" t="str">
        <f>IF('Corporate Gifting Order Form'!J1205="","",'Corporate Gifting Order Form'!J1205)</f>
        <v/>
      </c>
      <c r="J1193" s="28" t="str">
        <f t="shared" si="37"/>
        <v/>
      </c>
      <c r="K1193" s="33" t="str">
        <f>IF('Corporate Gifting Order Form'!K1205="","",'Corporate Gifting Order Form'!K1205)</f>
        <v/>
      </c>
      <c r="L1193" s="29" t="str">
        <f>IF('Corporate Gifting Order Form'!L1205="","",'Corporate Gifting Order Form'!L1205)</f>
        <v/>
      </c>
      <c r="M1193" s="29" t="str">
        <f>IF('Corporate Gifting Order Form'!M1205="","",'Corporate Gifting Order Form'!M1205)</f>
        <v/>
      </c>
      <c r="N1193" s="44" t="str">
        <f>IF('Corporate Gifting Order Form'!N1205="","",'Corporate Gifting Order Form'!N1205)</f>
        <v/>
      </c>
      <c r="O1193" s="29" t="str">
        <f>IFERROR("",'Corporate Gifting Order Form'!P1205)</f>
        <v/>
      </c>
      <c r="P1193" s="28" t="str">
        <f t="shared" si="38"/>
        <v/>
      </c>
      <c r="Q1193" s="29" t="str">
        <f>IFERROR("",'Corporate Gifting Order Form'!R1205)</f>
        <v/>
      </c>
      <c r="R1193" s="29" t="str">
        <f>IFERROR("",'Corporate Gifting Order Form'!S1205)</f>
        <v/>
      </c>
      <c r="S1193" s="28" t="str">
        <f>_xlfn.IFNA(IF(B1190="Yes",(VLOOKUP(R1193,Gifts!B1189:D1196,2,FALSE)),(VLOOKUP(R1193,Gifts!B1189:D1196,3,FALSE))),"")</f>
        <v/>
      </c>
    </row>
    <row r="1194" spans="1:19" x14ac:dyDescent="0.25">
      <c r="A1194" s="44" t="str">
        <f>IF('Corporate Gifting Order Form'!B1206="","",'Corporate Gifting Order Form'!B1206)</f>
        <v/>
      </c>
      <c r="B1194" s="29" t="str">
        <f>IF('Corporate Gifting Order Form'!C1206="","",'Corporate Gifting Order Form'!C1206)</f>
        <v/>
      </c>
      <c r="C1194" s="29" t="str">
        <f>IF('Corporate Gifting Order Form'!D1206="","",'Corporate Gifting Order Form'!D1206)</f>
        <v/>
      </c>
      <c r="D1194" s="29" t="str">
        <f>IF('Corporate Gifting Order Form'!E1206="","",'Corporate Gifting Order Form'!E1206)</f>
        <v/>
      </c>
      <c r="E1194" s="29" t="str">
        <f>IF('Corporate Gifting Order Form'!F1206="","",'Corporate Gifting Order Form'!F1206)</f>
        <v/>
      </c>
      <c r="F1194" s="29" t="str">
        <f>IF('Corporate Gifting Order Form'!G1206="","",'Corporate Gifting Order Form'!G1206)</f>
        <v/>
      </c>
      <c r="G1194" s="29" t="str">
        <f>IF('Corporate Gifting Order Form'!H1206="","",'Corporate Gifting Order Form'!H1206)</f>
        <v/>
      </c>
      <c r="H1194" s="29" t="str">
        <f>IF('Corporate Gifting Order Form'!I1206="","",'Corporate Gifting Order Form'!I1206)</f>
        <v/>
      </c>
      <c r="I1194" s="45" t="str">
        <f>IF('Corporate Gifting Order Form'!J1206="","",'Corporate Gifting Order Form'!J1206)</f>
        <v/>
      </c>
      <c r="J1194" s="28" t="str">
        <f t="shared" si="37"/>
        <v/>
      </c>
      <c r="K1194" s="33" t="str">
        <f>IF('Corporate Gifting Order Form'!K1206="","",'Corporate Gifting Order Form'!K1206)</f>
        <v/>
      </c>
      <c r="L1194" s="29" t="str">
        <f>IF('Corporate Gifting Order Form'!L1206="","",'Corporate Gifting Order Form'!L1206)</f>
        <v/>
      </c>
      <c r="M1194" s="29" t="str">
        <f>IF('Corporate Gifting Order Form'!M1206="","",'Corporate Gifting Order Form'!M1206)</f>
        <v/>
      </c>
      <c r="N1194" s="44" t="str">
        <f>IF('Corporate Gifting Order Form'!N1206="","",'Corporate Gifting Order Form'!N1206)</f>
        <v/>
      </c>
      <c r="O1194" s="29" t="str">
        <f>IFERROR("",'Corporate Gifting Order Form'!P1206)</f>
        <v/>
      </c>
      <c r="P1194" s="28" t="str">
        <f t="shared" si="38"/>
        <v/>
      </c>
      <c r="Q1194" s="29" t="str">
        <f>IFERROR("",'Corporate Gifting Order Form'!R1206)</f>
        <v/>
      </c>
      <c r="R1194" s="29" t="str">
        <f>IFERROR("",'Corporate Gifting Order Form'!S1206)</f>
        <v/>
      </c>
      <c r="S1194" s="28" t="str">
        <f>_xlfn.IFNA(IF(B1191="Yes",(VLOOKUP(R1194,Gifts!B1190:D1197,2,FALSE)),(VLOOKUP(R1194,Gifts!B1190:D1197,3,FALSE))),"")</f>
        <v/>
      </c>
    </row>
    <row r="1195" spans="1:19" x14ac:dyDescent="0.25">
      <c r="A1195" s="44" t="str">
        <f>IF('Corporate Gifting Order Form'!B1207="","",'Corporate Gifting Order Form'!B1207)</f>
        <v/>
      </c>
      <c r="B1195" s="29" t="str">
        <f>IF('Corporate Gifting Order Form'!C1207="","",'Corporate Gifting Order Form'!C1207)</f>
        <v/>
      </c>
      <c r="C1195" s="29" t="str">
        <f>IF('Corporate Gifting Order Form'!D1207="","",'Corporate Gifting Order Form'!D1207)</f>
        <v/>
      </c>
      <c r="D1195" s="29" t="str">
        <f>IF('Corporate Gifting Order Form'!E1207="","",'Corporate Gifting Order Form'!E1207)</f>
        <v/>
      </c>
      <c r="E1195" s="29" t="str">
        <f>IF('Corporate Gifting Order Form'!F1207="","",'Corporate Gifting Order Form'!F1207)</f>
        <v/>
      </c>
      <c r="F1195" s="29" t="str">
        <f>IF('Corporate Gifting Order Form'!G1207="","",'Corporate Gifting Order Form'!G1207)</f>
        <v/>
      </c>
      <c r="G1195" s="29" t="str">
        <f>IF('Corporate Gifting Order Form'!H1207="","",'Corporate Gifting Order Form'!H1207)</f>
        <v/>
      </c>
      <c r="H1195" s="29" t="str">
        <f>IF('Corporate Gifting Order Form'!I1207="","",'Corporate Gifting Order Form'!I1207)</f>
        <v/>
      </c>
      <c r="I1195" s="45" t="str">
        <f>IF('Corporate Gifting Order Form'!J1207="","",'Corporate Gifting Order Form'!J1207)</f>
        <v/>
      </c>
      <c r="J1195" s="28" t="str">
        <f t="shared" si="37"/>
        <v/>
      </c>
      <c r="K1195" s="33" t="str">
        <f>IF('Corporate Gifting Order Form'!K1207="","",'Corporate Gifting Order Form'!K1207)</f>
        <v/>
      </c>
      <c r="L1195" s="29" t="str">
        <f>IF('Corporate Gifting Order Form'!L1207="","",'Corporate Gifting Order Form'!L1207)</f>
        <v/>
      </c>
      <c r="M1195" s="29" t="str">
        <f>IF('Corporate Gifting Order Form'!M1207="","",'Corporate Gifting Order Form'!M1207)</f>
        <v/>
      </c>
      <c r="N1195" s="44" t="str">
        <f>IF('Corporate Gifting Order Form'!N1207="","",'Corporate Gifting Order Form'!N1207)</f>
        <v/>
      </c>
      <c r="O1195" s="29" t="str">
        <f>IFERROR("",'Corporate Gifting Order Form'!P1207)</f>
        <v/>
      </c>
      <c r="P1195" s="28" t="str">
        <f t="shared" si="38"/>
        <v/>
      </c>
      <c r="Q1195" s="29" t="str">
        <f>IFERROR("",'Corporate Gifting Order Form'!R1207)</f>
        <v/>
      </c>
      <c r="R1195" s="29" t="str">
        <f>IFERROR("",'Corporate Gifting Order Form'!S1207)</f>
        <v/>
      </c>
      <c r="S1195" s="28" t="str">
        <f>_xlfn.IFNA(IF(B1192="Yes",(VLOOKUP(R1195,Gifts!B1191:D1198,2,FALSE)),(VLOOKUP(R1195,Gifts!B1191:D1198,3,FALSE))),"")</f>
        <v/>
      </c>
    </row>
    <row r="1196" spans="1:19" x14ac:dyDescent="0.25">
      <c r="A1196" s="44" t="str">
        <f>IF('Corporate Gifting Order Form'!B1208="","",'Corporate Gifting Order Form'!B1208)</f>
        <v/>
      </c>
      <c r="B1196" s="29" t="str">
        <f>IF('Corporate Gifting Order Form'!C1208="","",'Corporate Gifting Order Form'!C1208)</f>
        <v/>
      </c>
      <c r="C1196" s="29" t="str">
        <f>IF('Corporate Gifting Order Form'!D1208="","",'Corporate Gifting Order Form'!D1208)</f>
        <v/>
      </c>
      <c r="D1196" s="29" t="str">
        <f>IF('Corporate Gifting Order Form'!E1208="","",'Corporate Gifting Order Form'!E1208)</f>
        <v/>
      </c>
      <c r="E1196" s="29" t="str">
        <f>IF('Corporate Gifting Order Form'!F1208="","",'Corporate Gifting Order Form'!F1208)</f>
        <v/>
      </c>
      <c r="F1196" s="29" t="str">
        <f>IF('Corporate Gifting Order Form'!G1208="","",'Corporate Gifting Order Form'!G1208)</f>
        <v/>
      </c>
      <c r="G1196" s="29" t="str">
        <f>IF('Corporate Gifting Order Form'!H1208="","",'Corporate Gifting Order Form'!H1208)</f>
        <v/>
      </c>
      <c r="H1196" s="29" t="str">
        <f>IF('Corporate Gifting Order Form'!I1208="","",'Corporate Gifting Order Form'!I1208)</f>
        <v/>
      </c>
      <c r="I1196" s="45" t="str">
        <f>IF('Corporate Gifting Order Form'!J1208="","",'Corporate Gifting Order Form'!J1208)</f>
        <v/>
      </c>
      <c r="J1196" s="28" t="str">
        <f t="shared" si="37"/>
        <v/>
      </c>
      <c r="K1196" s="33" t="str">
        <f>IF('Corporate Gifting Order Form'!K1208="","",'Corporate Gifting Order Form'!K1208)</f>
        <v/>
      </c>
      <c r="L1196" s="29" t="str">
        <f>IF('Corporate Gifting Order Form'!L1208="","",'Corporate Gifting Order Form'!L1208)</f>
        <v/>
      </c>
      <c r="M1196" s="29" t="str">
        <f>IF('Corporate Gifting Order Form'!M1208="","",'Corporate Gifting Order Form'!M1208)</f>
        <v/>
      </c>
      <c r="N1196" s="44" t="str">
        <f>IF('Corporate Gifting Order Form'!N1208="","",'Corporate Gifting Order Form'!N1208)</f>
        <v/>
      </c>
      <c r="O1196" s="29" t="str">
        <f>IFERROR("",'Corporate Gifting Order Form'!P1208)</f>
        <v/>
      </c>
      <c r="P1196" s="28" t="str">
        <f t="shared" si="38"/>
        <v/>
      </c>
      <c r="Q1196" s="29" t="str">
        <f>IFERROR("",'Corporate Gifting Order Form'!R1208)</f>
        <v/>
      </c>
      <c r="R1196" s="29" t="str">
        <f>IFERROR("",'Corporate Gifting Order Form'!S1208)</f>
        <v/>
      </c>
      <c r="S1196" s="28" t="str">
        <f>_xlfn.IFNA(IF(B1193="Yes",(VLOOKUP(R1196,Gifts!B1192:D1199,2,FALSE)),(VLOOKUP(R1196,Gifts!B1192:D1199,3,FALSE))),"")</f>
        <v/>
      </c>
    </row>
    <row r="1197" spans="1:19" x14ac:dyDescent="0.25">
      <c r="A1197" s="44" t="str">
        <f>IF('Corporate Gifting Order Form'!B1209="","",'Corporate Gifting Order Form'!B1209)</f>
        <v/>
      </c>
      <c r="B1197" s="29" t="str">
        <f>IF('Corporate Gifting Order Form'!C1209="","",'Corporate Gifting Order Form'!C1209)</f>
        <v/>
      </c>
      <c r="C1197" s="29" t="str">
        <f>IF('Corporate Gifting Order Form'!D1209="","",'Corporate Gifting Order Form'!D1209)</f>
        <v/>
      </c>
      <c r="D1197" s="29" t="str">
        <f>IF('Corporate Gifting Order Form'!E1209="","",'Corporate Gifting Order Form'!E1209)</f>
        <v/>
      </c>
      <c r="E1197" s="29" t="str">
        <f>IF('Corporate Gifting Order Form'!F1209="","",'Corporate Gifting Order Form'!F1209)</f>
        <v/>
      </c>
      <c r="F1197" s="29" t="str">
        <f>IF('Corporate Gifting Order Form'!G1209="","",'Corporate Gifting Order Form'!G1209)</f>
        <v/>
      </c>
      <c r="G1197" s="29" t="str">
        <f>IF('Corporate Gifting Order Form'!H1209="","",'Corporate Gifting Order Form'!H1209)</f>
        <v/>
      </c>
      <c r="H1197" s="29" t="str">
        <f>IF('Corporate Gifting Order Form'!I1209="","",'Corporate Gifting Order Form'!I1209)</f>
        <v/>
      </c>
      <c r="I1197" s="45" t="str">
        <f>IF('Corporate Gifting Order Form'!J1209="","",'Corporate Gifting Order Form'!J1209)</f>
        <v/>
      </c>
      <c r="J1197" s="28" t="str">
        <f t="shared" si="37"/>
        <v/>
      </c>
      <c r="K1197" s="33" t="str">
        <f>IF('Corporate Gifting Order Form'!K1209="","",'Corporate Gifting Order Form'!K1209)</f>
        <v/>
      </c>
      <c r="L1197" s="29" t="str">
        <f>IF('Corporate Gifting Order Form'!L1209="","",'Corporate Gifting Order Form'!L1209)</f>
        <v/>
      </c>
      <c r="M1197" s="29" t="str">
        <f>IF('Corporate Gifting Order Form'!M1209="","",'Corporate Gifting Order Form'!M1209)</f>
        <v/>
      </c>
      <c r="N1197" s="44" t="str">
        <f>IF('Corporate Gifting Order Form'!N1209="","",'Corporate Gifting Order Form'!N1209)</f>
        <v/>
      </c>
      <c r="O1197" s="29" t="str">
        <f>IFERROR("",'Corporate Gifting Order Form'!P1209)</f>
        <v/>
      </c>
      <c r="P1197" s="28" t="str">
        <f t="shared" si="38"/>
        <v/>
      </c>
      <c r="Q1197" s="29" t="str">
        <f>IFERROR("",'Corporate Gifting Order Form'!R1209)</f>
        <v/>
      </c>
      <c r="R1197" s="29" t="str">
        <f>IFERROR("",'Corporate Gifting Order Form'!S1209)</f>
        <v/>
      </c>
      <c r="S1197" s="28" t="str">
        <f>_xlfn.IFNA(IF(B1194="Yes",(VLOOKUP(R1197,Gifts!B1193:D1200,2,FALSE)),(VLOOKUP(R1197,Gifts!B1193:D1200,3,FALSE))),"")</f>
        <v/>
      </c>
    </row>
    <row r="1198" spans="1:19" x14ac:dyDescent="0.25">
      <c r="A1198" s="44" t="str">
        <f>IF('Corporate Gifting Order Form'!B1210="","",'Corporate Gifting Order Form'!B1210)</f>
        <v/>
      </c>
      <c r="B1198" s="29" t="str">
        <f>IF('Corporate Gifting Order Form'!C1210="","",'Corporate Gifting Order Form'!C1210)</f>
        <v/>
      </c>
      <c r="C1198" s="29" t="str">
        <f>IF('Corporate Gifting Order Form'!D1210="","",'Corporate Gifting Order Form'!D1210)</f>
        <v/>
      </c>
      <c r="D1198" s="29" t="str">
        <f>IF('Corporate Gifting Order Form'!E1210="","",'Corporate Gifting Order Form'!E1210)</f>
        <v/>
      </c>
      <c r="E1198" s="29" t="str">
        <f>IF('Corporate Gifting Order Form'!F1210="","",'Corporate Gifting Order Form'!F1210)</f>
        <v/>
      </c>
      <c r="F1198" s="29" t="str">
        <f>IF('Corporate Gifting Order Form'!G1210="","",'Corporate Gifting Order Form'!G1210)</f>
        <v/>
      </c>
      <c r="G1198" s="29" t="str">
        <f>IF('Corporate Gifting Order Form'!H1210="","",'Corporate Gifting Order Form'!H1210)</f>
        <v/>
      </c>
      <c r="H1198" s="29" t="str">
        <f>IF('Corporate Gifting Order Form'!I1210="","",'Corporate Gifting Order Form'!I1210)</f>
        <v/>
      </c>
      <c r="I1198" s="45" t="str">
        <f>IF('Corporate Gifting Order Form'!J1210="","",'Corporate Gifting Order Form'!J1210)</f>
        <v/>
      </c>
      <c r="J1198" s="28" t="str">
        <f t="shared" si="37"/>
        <v/>
      </c>
      <c r="K1198" s="33" t="str">
        <f>IF('Corporate Gifting Order Form'!K1210="","",'Corporate Gifting Order Form'!K1210)</f>
        <v/>
      </c>
      <c r="L1198" s="29" t="str">
        <f>IF('Corporate Gifting Order Form'!L1210="","",'Corporate Gifting Order Form'!L1210)</f>
        <v/>
      </c>
      <c r="M1198" s="29" t="str">
        <f>IF('Corporate Gifting Order Form'!M1210="","",'Corporate Gifting Order Form'!M1210)</f>
        <v/>
      </c>
      <c r="N1198" s="44" t="str">
        <f>IF('Corporate Gifting Order Form'!N1210="","",'Corporate Gifting Order Form'!N1210)</f>
        <v/>
      </c>
      <c r="O1198" s="29" t="str">
        <f>IFERROR("",'Corporate Gifting Order Form'!P1210)</f>
        <v/>
      </c>
      <c r="P1198" s="28" t="str">
        <f t="shared" si="38"/>
        <v/>
      </c>
      <c r="Q1198" s="29" t="str">
        <f>IFERROR("",'Corporate Gifting Order Form'!R1210)</f>
        <v/>
      </c>
      <c r="R1198" s="29" t="str">
        <f>IFERROR("",'Corporate Gifting Order Form'!S1210)</f>
        <v/>
      </c>
      <c r="S1198" s="28" t="str">
        <f>_xlfn.IFNA(IF(B1195="Yes",(VLOOKUP(R1198,Gifts!B1194:D1201,2,FALSE)),(VLOOKUP(R1198,Gifts!B1194:D1201,3,FALSE))),"")</f>
        <v/>
      </c>
    </row>
    <row r="1199" spans="1:19" x14ac:dyDescent="0.25">
      <c r="A1199" s="44" t="str">
        <f>IF('Corporate Gifting Order Form'!B1211="","",'Corporate Gifting Order Form'!B1211)</f>
        <v/>
      </c>
      <c r="B1199" s="29" t="str">
        <f>IF('Corporate Gifting Order Form'!C1211="","",'Corporate Gifting Order Form'!C1211)</f>
        <v/>
      </c>
      <c r="C1199" s="29" t="str">
        <f>IF('Corporate Gifting Order Form'!D1211="","",'Corporate Gifting Order Form'!D1211)</f>
        <v/>
      </c>
      <c r="D1199" s="29" t="str">
        <f>IF('Corporate Gifting Order Form'!E1211="","",'Corporate Gifting Order Form'!E1211)</f>
        <v/>
      </c>
      <c r="E1199" s="29" t="str">
        <f>IF('Corporate Gifting Order Form'!F1211="","",'Corporate Gifting Order Form'!F1211)</f>
        <v/>
      </c>
      <c r="F1199" s="29" t="str">
        <f>IF('Corporate Gifting Order Form'!G1211="","",'Corporate Gifting Order Form'!G1211)</f>
        <v/>
      </c>
      <c r="G1199" s="29" t="str">
        <f>IF('Corporate Gifting Order Form'!H1211="","",'Corporate Gifting Order Form'!H1211)</f>
        <v/>
      </c>
      <c r="H1199" s="29" t="str">
        <f>IF('Corporate Gifting Order Form'!I1211="","",'Corporate Gifting Order Form'!I1211)</f>
        <v/>
      </c>
      <c r="I1199" s="45" t="str">
        <f>IF('Corporate Gifting Order Form'!J1211="","",'Corporate Gifting Order Form'!J1211)</f>
        <v/>
      </c>
      <c r="J1199" s="28" t="str">
        <f t="shared" si="37"/>
        <v/>
      </c>
      <c r="K1199" s="33" t="str">
        <f>IF('Corporate Gifting Order Form'!K1211="","",'Corporate Gifting Order Form'!K1211)</f>
        <v/>
      </c>
      <c r="L1199" s="29" t="str">
        <f>IF('Corporate Gifting Order Form'!L1211="","",'Corporate Gifting Order Form'!L1211)</f>
        <v/>
      </c>
      <c r="M1199" s="29" t="str">
        <f>IF('Corporate Gifting Order Form'!M1211="","",'Corporate Gifting Order Form'!M1211)</f>
        <v/>
      </c>
      <c r="N1199" s="44" t="str">
        <f>IF('Corporate Gifting Order Form'!N1211="","",'Corporate Gifting Order Form'!N1211)</f>
        <v/>
      </c>
      <c r="O1199" s="29" t="str">
        <f>IFERROR("",'Corporate Gifting Order Form'!P1211)</f>
        <v/>
      </c>
      <c r="P1199" s="28" t="str">
        <f t="shared" si="38"/>
        <v/>
      </c>
      <c r="Q1199" s="29" t="str">
        <f>IFERROR("",'Corporate Gifting Order Form'!R1211)</f>
        <v/>
      </c>
      <c r="R1199" s="29" t="str">
        <f>IFERROR("",'Corporate Gifting Order Form'!S1211)</f>
        <v/>
      </c>
      <c r="S1199" s="28" t="str">
        <f>_xlfn.IFNA(IF(B1196="Yes",(VLOOKUP(R1199,Gifts!B1195:D1202,2,FALSE)),(VLOOKUP(R1199,Gifts!B1195:D1202,3,FALSE))),"")</f>
        <v/>
      </c>
    </row>
    <row r="1200" spans="1:19" x14ac:dyDescent="0.25">
      <c r="A1200" s="44" t="str">
        <f>IF('Corporate Gifting Order Form'!B1212="","",'Corporate Gifting Order Form'!B1212)</f>
        <v/>
      </c>
      <c r="B1200" s="29" t="str">
        <f>IF('Corporate Gifting Order Form'!C1212="","",'Corporate Gifting Order Form'!C1212)</f>
        <v/>
      </c>
      <c r="C1200" s="29" t="str">
        <f>IF('Corporate Gifting Order Form'!D1212="","",'Corporate Gifting Order Form'!D1212)</f>
        <v/>
      </c>
      <c r="D1200" s="29" t="str">
        <f>IF('Corporate Gifting Order Form'!E1212="","",'Corporate Gifting Order Form'!E1212)</f>
        <v/>
      </c>
      <c r="E1200" s="29" t="str">
        <f>IF('Corporate Gifting Order Form'!F1212="","",'Corporate Gifting Order Form'!F1212)</f>
        <v/>
      </c>
      <c r="F1200" s="29" t="str">
        <f>IF('Corporate Gifting Order Form'!G1212="","",'Corporate Gifting Order Form'!G1212)</f>
        <v/>
      </c>
      <c r="G1200" s="29" t="str">
        <f>IF('Corporate Gifting Order Form'!H1212="","",'Corporate Gifting Order Form'!H1212)</f>
        <v/>
      </c>
      <c r="H1200" s="29" t="str">
        <f>IF('Corporate Gifting Order Form'!I1212="","",'Corporate Gifting Order Form'!I1212)</f>
        <v/>
      </c>
      <c r="I1200" s="45" t="str">
        <f>IF('Corporate Gifting Order Form'!J1212="","",'Corporate Gifting Order Form'!J1212)</f>
        <v/>
      </c>
      <c r="J1200" s="28" t="str">
        <f t="shared" si="37"/>
        <v/>
      </c>
      <c r="K1200" s="33" t="str">
        <f>IF('Corporate Gifting Order Form'!K1212="","",'Corporate Gifting Order Form'!K1212)</f>
        <v/>
      </c>
      <c r="L1200" s="29" t="str">
        <f>IF('Corporate Gifting Order Form'!L1212="","",'Corporate Gifting Order Form'!L1212)</f>
        <v/>
      </c>
      <c r="M1200" s="29" t="str">
        <f>IF('Corporate Gifting Order Form'!M1212="","",'Corporate Gifting Order Form'!M1212)</f>
        <v/>
      </c>
      <c r="N1200" s="44" t="str">
        <f>IF('Corporate Gifting Order Form'!N1212="","",'Corporate Gifting Order Form'!N1212)</f>
        <v/>
      </c>
      <c r="O1200" s="29" t="str">
        <f>IFERROR("",'Corporate Gifting Order Form'!P1212)</f>
        <v/>
      </c>
      <c r="P1200" s="28" t="str">
        <f t="shared" si="38"/>
        <v/>
      </c>
      <c r="Q1200" s="29" t="str">
        <f>IFERROR("",'Corporate Gifting Order Form'!R1212)</f>
        <v/>
      </c>
      <c r="R1200" s="29" t="str">
        <f>IFERROR("",'Corporate Gifting Order Form'!S1212)</f>
        <v/>
      </c>
      <c r="S1200" s="28" t="str">
        <f>_xlfn.IFNA(IF(B1197="Yes",(VLOOKUP(R1200,Gifts!B1196:D1203,2,FALSE)),(VLOOKUP(R1200,Gifts!B1196:D1203,3,FALSE))),"")</f>
        <v/>
      </c>
    </row>
    <row r="1201" spans="1:19" x14ac:dyDescent="0.25">
      <c r="A1201" s="44" t="str">
        <f>IF('Corporate Gifting Order Form'!B1213="","",'Corporate Gifting Order Form'!B1213)</f>
        <v/>
      </c>
      <c r="B1201" s="29" t="str">
        <f>IF('Corporate Gifting Order Form'!C1213="","",'Corporate Gifting Order Form'!C1213)</f>
        <v/>
      </c>
      <c r="C1201" s="29" t="str">
        <f>IF('Corporate Gifting Order Form'!D1213="","",'Corporate Gifting Order Form'!D1213)</f>
        <v/>
      </c>
      <c r="D1201" s="29" t="str">
        <f>IF('Corporate Gifting Order Form'!E1213="","",'Corporate Gifting Order Form'!E1213)</f>
        <v/>
      </c>
      <c r="E1201" s="29" t="str">
        <f>IF('Corporate Gifting Order Form'!F1213="","",'Corporate Gifting Order Form'!F1213)</f>
        <v/>
      </c>
      <c r="F1201" s="29" t="str">
        <f>IF('Corporate Gifting Order Form'!G1213="","",'Corporate Gifting Order Form'!G1213)</f>
        <v/>
      </c>
      <c r="G1201" s="29" t="str">
        <f>IF('Corporate Gifting Order Form'!H1213="","",'Corporate Gifting Order Form'!H1213)</f>
        <v/>
      </c>
      <c r="H1201" s="29" t="str">
        <f>IF('Corporate Gifting Order Form'!I1213="","",'Corporate Gifting Order Form'!I1213)</f>
        <v/>
      </c>
      <c r="I1201" s="45" t="str">
        <f>IF('Corporate Gifting Order Form'!J1213="","",'Corporate Gifting Order Form'!J1213)</f>
        <v/>
      </c>
      <c r="J1201" s="28" t="str">
        <f t="shared" si="37"/>
        <v/>
      </c>
      <c r="K1201" s="33" t="str">
        <f>IF('Corporate Gifting Order Form'!K1213="","",'Corporate Gifting Order Form'!K1213)</f>
        <v/>
      </c>
      <c r="L1201" s="29" t="str">
        <f>IF('Corporate Gifting Order Form'!L1213="","",'Corporate Gifting Order Form'!L1213)</f>
        <v/>
      </c>
      <c r="M1201" s="29" t="str">
        <f>IF('Corporate Gifting Order Form'!M1213="","",'Corporate Gifting Order Form'!M1213)</f>
        <v/>
      </c>
      <c r="N1201" s="44" t="str">
        <f>IF('Corporate Gifting Order Form'!N1213="","",'Corporate Gifting Order Form'!N1213)</f>
        <v/>
      </c>
      <c r="O1201" s="29" t="str">
        <f>IFERROR("",'Corporate Gifting Order Form'!P1213)</f>
        <v/>
      </c>
      <c r="P1201" s="28" t="str">
        <f t="shared" si="38"/>
        <v/>
      </c>
      <c r="Q1201" s="29" t="str">
        <f>IFERROR("",'Corporate Gifting Order Form'!R1213)</f>
        <v/>
      </c>
      <c r="R1201" s="29" t="str">
        <f>IFERROR("",'Corporate Gifting Order Form'!S1213)</f>
        <v/>
      </c>
      <c r="S1201" s="28" t="str">
        <f>_xlfn.IFNA(IF(B1198="Yes",(VLOOKUP(R1201,Gifts!B1197:D1204,2,FALSE)),(VLOOKUP(R1201,Gifts!B1197:D1204,3,FALSE))),"")</f>
        <v/>
      </c>
    </row>
    <row r="1202" spans="1:19" x14ac:dyDescent="0.25">
      <c r="A1202" s="44" t="str">
        <f>IF('Corporate Gifting Order Form'!B1214="","",'Corporate Gifting Order Form'!B1214)</f>
        <v/>
      </c>
      <c r="B1202" s="29" t="str">
        <f>IF('Corporate Gifting Order Form'!C1214="","",'Corporate Gifting Order Form'!C1214)</f>
        <v/>
      </c>
      <c r="C1202" s="29" t="str">
        <f>IF('Corporate Gifting Order Form'!D1214="","",'Corporate Gifting Order Form'!D1214)</f>
        <v/>
      </c>
      <c r="D1202" s="29" t="str">
        <f>IF('Corporate Gifting Order Form'!E1214="","",'Corporate Gifting Order Form'!E1214)</f>
        <v/>
      </c>
      <c r="E1202" s="29" t="str">
        <f>IF('Corporate Gifting Order Form'!F1214="","",'Corporate Gifting Order Form'!F1214)</f>
        <v/>
      </c>
      <c r="F1202" s="29" t="str">
        <f>IF('Corporate Gifting Order Form'!G1214="","",'Corporate Gifting Order Form'!G1214)</f>
        <v/>
      </c>
      <c r="G1202" s="29" t="str">
        <f>IF('Corporate Gifting Order Form'!H1214="","",'Corporate Gifting Order Form'!H1214)</f>
        <v/>
      </c>
      <c r="H1202" s="29" t="str">
        <f>IF('Corporate Gifting Order Form'!I1214="","",'Corporate Gifting Order Form'!I1214)</f>
        <v/>
      </c>
      <c r="I1202" s="45" t="str">
        <f>IF('Corporate Gifting Order Form'!J1214="","",'Corporate Gifting Order Form'!J1214)</f>
        <v/>
      </c>
      <c r="J1202" s="28" t="str">
        <f t="shared" si="37"/>
        <v/>
      </c>
      <c r="K1202" s="33" t="str">
        <f>IF('Corporate Gifting Order Form'!K1214="","",'Corporate Gifting Order Form'!K1214)</f>
        <v/>
      </c>
      <c r="L1202" s="29" t="str">
        <f>IF('Corporate Gifting Order Form'!L1214="","",'Corporate Gifting Order Form'!L1214)</f>
        <v/>
      </c>
      <c r="M1202" s="29" t="str">
        <f>IF('Corporate Gifting Order Form'!M1214="","",'Corporate Gifting Order Form'!M1214)</f>
        <v/>
      </c>
      <c r="N1202" s="44" t="str">
        <f>IF('Corporate Gifting Order Form'!N1214="","",'Corporate Gifting Order Form'!N1214)</f>
        <v/>
      </c>
      <c r="O1202" s="29" t="str">
        <f>IFERROR("",'Corporate Gifting Order Form'!P1214)</f>
        <v/>
      </c>
      <c r="P1202" s="28" t="str">
        <f t="shared" si="38"/>
        <v/>
      </c>
      <c r="Q1202" s="29" t="str">
        <f>IFERROR("",'Corporate Gifting Order Form'!R1214)</f>
        <v/>
      </c>
      <c r="R1202" s="29" t="str">
        <f>IFERROR("",'Corporate Gifting Order Form'!S1214)</f>
        <v/>
      </c>
      <c r="S1202" s="28" t="str">
        <f>_xlfn.IFNA(IF(B1199="Yes",(VLOOKUP(R1202,Gifts!B1198:D1205,2,FALSE)),(VLOOKUP(R1202,Gifts!B1198:D1205,3,FALSE))),"")</f>
        <v/>
      </c>
    </row>
    <row r="1203" spans="1:19" x14ac:dyDescent="0.25">
      <c r="A1203" s="44" t="str">
        <f>IF('Corporate Gifting Order Form'!B1215="","",'Corporate Gifting Order Form'!B1215)</f>
        <v/>
      </c>
      <c r="B1203" s="29" t="str">
        <f>IF('Corporate Gifting Order Form'!C1215="","",'Corporate Gifting Order Form'!C1215)</f>
        <v/>
      </c>
      <c r="C1203" s="29" t="str">
        <f>IF('Corporate Gifting Order Form'!D1215="","",'Corporate Gifting Order Form'!D1215)</f>
        <v/>
      </c>
      <c r="D1203" s="29" t="str">
        <f>IF('Corporate Gifting Order Form'!E1215="","",'Corporate Gifting Order Form'!E1215)</f>
        <v/>
      </c>
      <c r="E1203" s="29" t="str">
        <f>IF('Corporate Gifting Order Form'!F1215="","",'Corporate Gifting Order Form'!F1215)</f>
        <v/>
      </c>
      <c r="F1203" s="29" t="str">
        <f>IF('Corporate Gifting Order Form'!G1215="","",'Corporate Gifting Order Form'!G1215)</f>
        <v/>
      </c>
      <c r="G1203" s="29" t="str">
        <f>IF('Corporate Gifting Order Form'!H1215="","",'Corporate Gifting Order Form'!H1215)</f>
        <v/>
      </c>
      <c r="H1203" s="29" t="str">
        <f>IF('Corporate Gifting Order Form'!I1215="","",'Corporate Gifting Order Form'!I1215)</f>
        <v/>
      </c>
      <c r="I1203" s="45" t="str">
        <f>IF('Corporate Gifting Order Form'!J1215="","",'Corporate Gifting Order Form'!J1215)</f>
        <v/>
      </c>
      <c r="J1203" s="28" t="str">
        <f t="shared" si="37"/>
        <v/>
      </c>
      <c r="K1203" s="33" t="str">
        <f>IF('Corporate Gifting Order Form'!K1215="","",'Corporate Gifting Order Form'!K1215)</f>
        <v/>
      </c>
      <c r="L1203" s="29" t="str">
        <f>IF('Corporate Gifting Order Form'!L1215="","",'Corporate Gifting Order Form'!L1215)</f>
        <v/>
      </c>
      <c r="M1203" s="29" t="str">
        <f>IF('Corporate Gifting Order Form'!M1215="","",'Corporate Gifting Order Form'!M1215)</f>
        <v/>
      </c>
      <c r="N1203" s="44" t="str">
        <f>IF('Corporate Gifting Order Form'!N1215="","",'Corporate Gifting Order Form'!N1215)</f>
        <v/>
      </c>
      <c r="O1203" s="29" t="str">
        <f>IFERROR("",'Corporate Gifting Order Form'!P1215)</f>
        <v/>
      </c>
      <c r="P1203" s="28" t="str">
        <f t="shared" si="38"/>
        <v/>
      </c>
      <c r="Q1203" s="29" t="str">
        <f>IFERROR("",'Corporate Gifting Order Form'!R1215)</f>
        <v/>
      </c>
      <c r="R1203" s="29" t="str">
        <f>IFERROR("",'Corporate Gifting Order Form'!S1215)</f>
        <v/>
      </c>
      <c r="S1203" s="28" t="str">
        <f>_xlfn.IFNA(IF(B1200="Yes",(VLOOKUP(R1203,Gifts!B1199:D1206,2,FALSE)),(VLOOKUP(R1203,Gifts!B1199:D1206,3,FALSE))),"")</f>
        <v/>
      </c>
    </row>
    <row r="1204" spans="1:19" x14ac:dyDescent="0.25">
      <c r="A1204" s="44" t="str">
        <f>IF('Corporate Gifting Order Form'!B1216="","",'Corporate Gifting Order Form'!B1216)</f>
        <v/>
      </c>
      <c r="B1204" s="29" t="str">
        <f>IF('Corporate Gifting Order Form'!C1216="","",'Corporate Gifting Order Form'!C1216)</f>
        <v/>
      </c>
      <c r="C1204" s="29" t="str">
        <f>IF('Corporate Gifting Order Form'!D1216="","",'Corporate Gifting Order Form'!D1216)</f>
        <v/>
      </c>
      <c r="D1204" s="29" t="str">
        <f>IF('Corporate Gifting Order Form'!E1216="","",'Corporate Gifting Order Form'!E1216)</f>
        <v/>
      </c>
      <c r="E1204" s="29" t="str">
        <f>IF('Corporate Gifting Order Form'!F1216="","",'Corporate Gifting Order Form'!F1216)</f>
        <v/>
      </c>
      <c r="F1204" s="29" t="str">
        <f>IF('Corporate Gifting Order Form'!G1216="","",'Corporate Gifting Order Form'!G1216)</f>
        <v/>
      </c>
      <c r="G1204" s="29" t="str">
        <f>IF('Corporate Gifting Order Form'!H1216="","",'Corporate Gifting Order Form'!H1216)</f>
        <v/>
      </c>
      <c r="H1204" s="29" t="str">
        <f>IF('Corporate Gifting Order Form'!I1216="","",'Corporate Gifting Order Form'!I1216)</f>
        <v/>
      </c>
      <c r="I1204" s="45" t="str">
        <f>IF('Corporate Gifting Order Form'!J1216="","",'Corporate Gifting Order Form'!J1216)</f>
        <v/>
      </c>
      <c r="J1204" s="28" t="str">
        <f t="shared" si="37"/>
        <v/>
      </c>
      <c r="K1204" s="33" t="str">
        <f>IF('Corporate Gifting Order Form'!K1216="","",'Corporate Gifting Order Form'!K1216)</f>
        <v/>
      </c>
      <c r="L1204" s="29" t="str">
        <f>IF('Corporate Gifting Order Form'!L1216="","",'Corporate Gifting Order Form'!L1216)</f>
        <v/>
      </c>
      <c r="M1204" s="29" t="str">
        <f>IF('Corporate Gifting Order Form'!M1216="","",'Corporate Gifting Order Form'!M1216)</f>
        <v/>
      </c>
      <c r="N1204" s="44" t="str">
        <f>IF('Corporate Gifting Order Form'!N1216="","",'Corporate Gifting Order Form'!N1216)</f>
        <v/>
      </c>
      <c r="O1204" s="29" t="str">
        <f>IFERROR("",'Corporate Gifting Order Form'!P1216)</f>
        <v/>
      </c>
      <c r="P1204" s="28" t="str">
        <f t="shared" si="38"/>
        <v/>
      </c>
      <c r="Q1204" s="29" t="str">
        <f>IFERROR("",'Corporate Gifting Order Form'!R1216)</f>
        <v/>
      </c>
      <c r="R1204" s="29" t="str">
        <f>IFERROR("",'Corporate Gifting Order Form'!S1216)</f>
        <v/>
      </c>
      <c r="S1204" s="28" t="str">
        <f>_xlfn.IFNA(IF(B1201="Yes",(VLOOKUP(R1204,Gifts!B1200:D1207,2,FALSE)),(VLOOKUP(R1204,Gifts!B1200:D1207,3,FALSE))),"")</f>
        <v/>
      </c>
    </row>
    <row r="1205" spans="1:19" x14ac:dyDescent="0.25">
      <c r="A1205" s="44" t="str">
        <f>IF('Corporate Gifting Order Form'!B1217="","",'Corporate Gifting Order Form'!B1217)</f>
        <v/>
      </c>
      <c r="B1205" s="29" t="str">
        <f>IF('Corporate Gifting Order Form'!C1217="","",'Corporate Gifting Order Form'!C1217)</f>
        <v/>
      </c>
      <c r="C1205" s="29" t="str">
        <f>IF('Corporate Gifting Order Form'!D1217="","",'Corporate Gifting Order Form'!D1217)</f>
        <v/>
      </c>
      <c r="D1205" s="29" t="str">
        <f>IF('Corporate Gifting Order Form'!E1217="","",'Corporate Gifting Order Form'!E1217)</f>
        <v/>
      </c>
      <c r="E1205" s="29" t="str">
        <f>IF('Corporate Gifting Order Form'!F1217="","",'Corporate Gifting Order Form'!F1217)</f>
        <v/>
      </c>
      <c r="F1205" s="29" t="str">
        <f>IF('Corporate Gifting Order Form'!G1217="","",'Corporate Gifting Order Form'!G1217)</f>
        <v/>
      </c>
      <c r="G1205" s="29" t="str">
        <f>IF('Corporate Gifting Order Form'!H1217="","",'Corporate Gifting Order Form'!H1217)</f>
        <v/>
      </c>
      <c r="H1205" s="29" t="str">
        <f>IF('Corporate Gifting Order Form'!I1217="","",'Corporate Gifting Order Form'!I1217)</f>
        <v/>
      </c>
      <c r="I1205" s="45" t="str">
        <f>IF('Corporate Gifting Order Form'!J1217="","",'Corporate Gifting Order Form'!J1217)</f>
        <v/>
      </c>
      <c r="J1205" s="28" t="str">
        <f t="shared" si="37"/>
        <v/>
      </c>
      <c r="K1205" s="33" t="str">
        <f>IF('Corporate Gifting Order Form'!K1217="","",'Corporate Gifting Order Form'!K1217)</f>
        <v/>
      </c>
      <c r="L1205" s="29" t="str">
        <f>IF('Corporate Gifting Order Form'!L1217="","",'Corporate Gifting Order Form'!L1217)</f>
        <v/>
      </c>
      <c r="M1205" s="29" t="str">
        <f>IF('Corporate Gifting Order Form'!M1217="","",'Corporate Gifting Order Form'!M1217)</f>
        <v/>
      </c>
      <c r="N1205" s="44" t="str">
        <f>IF('Corporate Gifting Order Form'!N1217="","",'Corporate Gifting Order Form'!N1217)</f>
        <v/>
      </c>
      <c r="O1205" s="29" t="str">
        <f>IFERROR("",'Corporate Gifting Order Form'!P1217)</f>
        <v/>
      </c>
      <c r="P1205" s="28" t="str">
        <f t="shared" si="38"/>
        <v/>
      </c>
      <c r="Q1205" s="29" t="str">
        <f>IFERROR("",'Corporate Gifting Order Form'!R1217)</f>
        <v/>
      </c>
      <c r="R1205" s="29" t="str">
        <f>IFERROR("",'Corporate Gifting Order Form'!S1217)</f>
        <v/>
      </c>
      <c r="S1205" s="28" t="str">
        <f>_xlfn.IFNA(IF(B1202="Yes",(VLOOKUP(R1205,Gifts!B1201:D1208,2,FALSE)),(VLOOKUP(R1205,Gifts!B1201:D1208,3,FALSE))),"")</f>
        <v/>
      </c>
    </row>
    <row r="1206" spans="1:19" x14ac:dyDescent="0.25">
      <c r="A1206" s="44" t="str">
        <f>IF('Corporate Gifting Order Form'!B1218="","",'Corporate Gifting Order Form'!B1218)</f>
        <v/>
      </c>
      <c r="B1206" s="29" t="str">
        <f>IF('Corporate Gifting Order Form'!C1218="","",'Corporate Gifting Order Form'!C1218)</f>
        <v/>
      </c>
      <c r="C1206" s="29" t="str">
        <f>IF('Corporate Gifting Order Form'!D1218="","",'Corporate Gifting Order Form'!D1218)</f>
        <v/>
      </c>
      <c r="D1206" s="29" t="str">
        <f>IF('Corporate Gifting Order Form'!E1218="","",'Corporate Gifting Order Form'!E1218)</f>
        <v/>
      </c>
      <c r="E1206" s="29" t="str">
        <f>IF('Corporate Gifting Order Form'!F1218="","",'Corporate Gifting Order Form'!F1218)</f>
        <v/>
      </c>
      <c r="F1206" s="29" t="str">
        <f>IF('Corporate Gifting Order Form'!G1218="","",'Corporate Gifting Order Form'!G1218)</f>
        <v/>
      </c>
      <c r="G1206" s="29" t="str">
        <f>IF('Corporate Gifting Order Form'!H1218="","",'Corporate Gifting Order Form'!H1218)</f>
        <v/>
      </c>
      <c r="H1206" s="29" t="str">
        <f>IF('Corporate Gifting Order Form'!I1218="","",'Corporate Gifting Order Form'!I1218)</f>
        <v/>
      </c>
      <c r="I1206" s="45" t="str">
        <f>IF('Corporate Gifting Order Form'!J1218="","",'Corporate Gifting Order Form'!J1218)</f>
        <v/>
      </c>
      <c r="J1206" s="28" t="str">
        <f t="shared" si="37"/>
        <v/>
      </c>
      <c r="K1206" s="33" t="str">
        <f>IF('Corporate Gifting Order Form'!K1218="","",'Corporate Gifting Order Form'!K1218)</f>
        <v/>
      </c>
      <c r="L1206" s="29" t="str">
        <f>IF('Corporate Gifting Order Form'!L1218="","",'Corporate Gifting Order Form'!L1218)</f>
        <v/>
      </c>
      <c r="M1206" s="29" t="str">
        <f>IF('Corporate Gifting Order Form'!M1218="","",'Corporate Gifting Order Form'!M1218)</f>
        <v/>
      </c>
      <c r="N1206" s="44" t="str">
        <f>IF('Corporate Gifting Order Form'!N1218="","",'Corporate Gifting Order Form'!N1218)</f>
        <v/>
      </c>
      <c r="O1206" s="29" t="str">
        <f>IFERROR("",'Corporate Gifting Order Form'!P1218)</f>
        <v/>
      </c>
      <c r="P1206" s="28" t="str">
        <f t="shared" si="38"/>
        <v/>
      </c>
      <c r="Q1206" s="29" t="str">
        <f>IFERROR("",'Corporate Gifting Order Form'!R1218)</f>
        <v/>
      </c>
      <c r="R1206" s="29" t="str">
        <f>IFERROR("",'Corporate Gifting Order Form'!S1218)</f>
        <v/>
      </c>
      <c r="S1206" s="28" t="str">
        <f>_xlfn.IFNA(IF(B1203="Yes",(VLOOKUP(R1206,Gifts!B1202:D1209,2,FALSE)),(VLOOKUP(R1206,Gifts!B1202:D1209,3,FALSE))),"")</f>
        <v/>
      </c>
    </row>
    <row r="1207" spans="1:19" x14ac:dyDescent="0.25">
      <c r="A1207" s="44" t="str">
        <f>IF('Corporate Gifting Order Form'!B1219="","",'Corporate Gifting Order Form'!B1219)</f>
        <v/>
      </c>
      <c r="B1207" s="29" t="str">
        <f>IF('Corporate Gifting Order Form'!C1219="","",'Corporate Gifting Order Form'!C1219)</f>
        <v/>
      </c>
      <c r="C1207" s="29" t="str">
        <f>IF('Corporate Gifting Order Form'!D1219="","",'Corporate Gifting Order Form'!D1219)</f>
        <v/>
      </c>
      <c r="D1207" s="29" t="str">
        <f>IF('Corporate Gifting Order Form'!E1219="","",'Corporate Gifting Order Form'!E1219)</f>
        <v/>
      </c>
      <c r="E1207" s="29" t="str">
        <f>IF('Corporate Gifting Order Form'!F1219="","",'Corporate Gifting Order Form'!F1219)</f>
        <v/>
      </c>
      <c r="F1207" s="29" t="str">
        <f>IF('Corporate Gifting Order Form'!G1219="","",'Corporate Gifting Order Form'!G1219)</f>
        <v/>
      </c>
      <c r="G1207" s="29" t="str">
        <f>IF('Corporate Gifting Order Form'!H1219="","",'Corporate Gifting Order Form'!H1219)</f>
        <v/>
      </c>
      <c r="H1207" s="29" t="str">
        <f>IF('Corporate Gifting Order Form'!I1219="","",'Corporate Gifting Order Form'!I1219)</f>
        <v/>
      </c>
      <c r="I1207" s="45" t="str">
        <f>IF('Corporate Gifting Order Form'!J1219="","",'Corporate Gifting Order Form'!J1219)</f>
        <v/>
      </c>
      <c r="J1207" s="28" t="str">
        <f t="shared" si="37"/>
        <v/>
      </c>
      <c r="K1207" s="33" t="str">
        <f>IF('Corporate Gifting Order Form'!K1219="","",'Corporate Gifting Order Form'!K1219)</f>
        <v/>
      </c>
      <c r="L1207" s="29" t="str">
        <f>IF('Corporate Gifting Order Form'!L1219="","",'Corporate Gifting Order Form'!L1219)</f>
        <v/>
      </c>
      <c r="M1207" s="29" t="str">
        <f>IF('Corporate Gifting Order Form'!M1219="","",'Corporate Gifting Order Form'!M1219)</f>
        <v/>
      </c>
      <c r="N1207" s="44" t="str">
        <f>IF('Corporate Gifting Order Form'!N1219="","",'Corporate Gifting Order Form'!N1219)</f>
        <v/>
      </c>
      <c r="O1207" s="29" t="str">
        <f>IFERROR("",'Corporate Gifting Order Form'!P1219)</f>
        <v/>
      </c>
      <c r="P1207" s="28" t="str">
        <f t="shared" si="38"/>
        <v/>
      </c>
      <c r="Q1207" s="29" t="str">
        <f>IFERROR("",'Corporate Gifting Order Form'!R1219)</f>
        <v/>
      </c>
      <c r="R1207" s="29" t="str">
        <f>IFERROR("",'Corporate Gifting Order Form'!S1219)</f>
        <v/>
      </c>
      <c r="S1207" s="28" t="str">
        <f>_xlfn.IFNA(IF(B1204="Yes",(VLOOKUP(R1207,Gifts!B1203:D1210,2,FALSE)),(VLOOKUP(R1207,Gifts!B1203:D1210,3,FALSE))),"")</f>
        <v/>
      </c>
    </row>
    <row r="1208" spans="1:19" x14ac:dyDescent="0.25">
      <c r="A1208" s="44" t="str">
        <f>IF('Corporate Gifting Order Form'!B1220="","",'Corporate Gifting Order Form'!B1220)</f>
        <v/>
      </c>
      <c r="B1208" s="29" t="str">
        <f>IF('Corporate Gifting Order Form'!C1220="","",'Corporate Gifting Order Form'!C1220)</f>
        <v/>
      </c>
      <c r="C1208" s="29" t="str">
        <f>IF('Corporate Gifting Order Form'!D1220="","",'Corporate Gifting Order Form'!D1220)</f>
        <v/>
      </c>
      <c r="D1208" s="29" t="str">
        <f>IF('Corporate Gifting Order Form'!E1220="","",'Corporate Gifting Order Form'!E1220)</f>
        <v/>
      </c>
      <c r="E1208" s="29" t="str">
        <f>IF('Corporate Gifting Order Form'!F1220="","",'Corporate Gifting Order Form'!F1220)</f>
        <v/>
      </c>
      <c r="F1208" s="29" t="str">
        <f>IF('Corporate Gifting Order Form'!G1220="","",'Corporate Gifting Order Form'!G1220)</f>
        <v/>
      </c>
      <c r="G1208" s="29" t="str">
        <f>IF('Corporate Gifting Order Form'!H1220="","",'Corporate Gifting Order Form'!H1220)</f>
        <v/>
      </c>
      <c r="H1208" s="29" t="str">
        <f>IF('Corporate Gifting Order Form'!I1220="","",'Corporate Gifting Order Form'!I1220)</f>
        <v/>
      </c>
      <c r="I1208" s="45" t="str">
        <f>IF('Corporate Gifting Order Form'!J1220="","",'Corporate Gifting Order Form'!J1220)</f>
        <v/>
      </c>
      <c r="J1208" s="28" t="str">
        <f t="shared" si="37"/>
        <v/>
      </c>
      <c r="K1208" s="33" t="str">
        <f>IF('Corporate Gifting Order Form'!K1220="","",'Corporate Gifting Order Form'!K1220)</f>
        <v/>
      </c>
      <c r="L1208" s="29" t="str">
        <f>IF('Corporate Gifting Order Form'!L1220="","",'Corporate Gifting Order Form'!L1220)</f>
        <v/>
      </c>
      <c r="M1208" s="29" t="str">
        <f>IF('Corporate Gifting Order Form'!M1220="","",'Corporate Gifting Order Form'!M1220)</f>
        <v/>
      </c>
      <c r="N1208" s="44" t="str">
        <f>IF('Corporate Gifting Order Form'!N1220="","",'Corporate Gifting Order Form'!N1220)</f>
        <v/>
      </c>
      <c r="O1208" s="29" t="str">
        <f>IFERROR("",'Corporate Gifting Order Form'!P1220)</f>
        <v/>
      </c>
      <c r="P1208" s="28" t="str">
        <f t="shared" si="38"/>
        <v/>
      </c>
      <c r="Q1208" s="29" t="str">
        <f>IFERROR("",'Corporate Gifting Order Form'!R1220)</f>
        <v/>
      </c>
      <c r="R1208" s="29" t="str">
        <f>IFERROR("",'Corporate Gifting Order Form'!S1220)</f>
        <v/>
      </c>
      <c r="S1208" s="28" t="str">
        <f>_xlfn.IFNA(IF(B1205="Yes",(VLOOKUP(R1208,Gifts!B1204:D1211,2,FALSE)),(VLOOKUP(R1208,Gifts!B1204:D1211,3,FALSE))),"")</f>
        <v/>
      </c>
    </row>
    <row r="1209" spans="1:19" x14ac:dyDescent="0.25">
      <c r="A1209" s="44" t="str">
        <f>IF('Corporate Gifting Order Form'!B1221="","",'Corporate Gifting Order Form'!B1221)</f>
        <v/>
      </c>
      <c r="B1209" s="29" t="str">
        <f>IF('Corporate Gifting Order Form'!C1221="","",'Corporate Gifting Order Form'!C1221)</f>
        <v/>
      </c>
      <c r="C1209" s="29" t="str">
        <f>IF('Corporate Gifting Order Form'!D1221="","",'Corporate Gifting Order Form'!D1221)</f>
        <v/>
      </c>
      <c r="D1209" s="29" t="str">
        <f>IF('Corporate Gifting Order Form'!E1221="","",'Corporate Gifting Order Form'!E1221)</f>
        <v/>
      </c>
      <c r="E1209" s="29" t="str">
        <f>IF('Corporate Gifting Order Form'!F1221="","",'Corporate Gifting Order Form'!F1221)</f>
        <v/>
      </c>
      <c r="F1209" s="29" t="str">
        <f>IF('Corporate Gifting Order Form'!G1221="","",'Corporate Gifting Order Form'!G1221)</f>
        <v/>
      </c>
      <c r="G1209" s="29" t="str">
        <f>IF('Corporate Gifting Order Form'!H1221="","",'Corporate Gifting Order Form'!H1221)</f>
        <v/>
      </c>
      <c r="H1209" s="29" t="str">
        <f>IF('Corporate Gifting Order Form'!I1221="","",'Corporate Gifting Order Form'!I1221)</f>
        <v/>
      </c>
      <c r="I1209" s="45" t="str">
        <f>IF('Corporate Gifting Order Form'!J1221="","",'Corporate Gifting Order Form'!J1221)</f>
        <v/>
      </c>
      <c r="J1209" s="28" t="str">
        <f t="shared" si="37"/>
        <v/>
      </c>
      <c r="K1209" s="33" t="str">
        <f>IF('Corporate Gifting Order Form'!K1221="","",'Corporate Gifting Order Form'!K1221)</f>
        <v/>
      </c>
      <c r="L1209" s="29" t="str">
        <f>IF('Corporate Gifting Order Form'!L1221="","",'Corporate Gifting Order Form'!L1221)</f>
        <v/>
      </c>
      <c r="M1209" s="29" t="str">
        <f>IF('Corporate Gifting Order Form'!M1221="","",'Corporate Gifting Order Form'!M1221)</f>
        <v/>
      </c>
      <c r="N1209" s="44" t="str">
        <f>IF('Corporate Gifting Order Form'!N1221="","",'Corporate Gifting Order Form'!N1221)</f>
        <v/>
      </c>
      <c r="O1209" s="29" t="str">
        <f>IFERROR("",'Corporate Gifting Order Form'!P1221)</f>
        <v/>
      </c>
      <c r="P1209" s="28" t="str">
        <f t="shared" si="38"/>
        <v/>
      </c>
      <c r="Q1209" s="29" t="str">
        <f>IFERROR("",'Corporate Gifting Order Form'!R1221)</f>
        <v/>
      </c>
      <c r="R1209" s="29" t="str">
        <f>IFERROR("",'Corporate Gifting Order Form'!S1221)</f>
        <v/>
      </c>
      <c r="S1209" s="28" t="str">
        <f>_xlfn.IFNA(IF(B1206="Yes",(VLOOKUP(R1209,Gifts!B1205:D1212,2,FALSE)),(VLOOKUP(R1209,Gifts!B1205:D1212,3,FALSE))),"")</f>
        <v/>
      </c>
    </row>
    <row r="1210" spans="1:19" x14ac:dyDescent="0.25">
      <c r="A1210" s="44" t="str">
        <f>IF('Corporate Gifting Order Form'!B1222="","",'Corporate Gifting Order Form'!B1222)</f>
        <v/>
      </c>
      <c r="B1210" s="29" t="str">
        <f>IF('Corporate Gifting Order Form'!C1222="","",'Corporate Gifting Order Form'!C1222)</f>
        <v/>
      </c>
      <c r="C1210" s="29" t="str">
        <f>IF('Corporate Gifting Order Form'!D1222="","",'Corporate Gifting Order Form'!D1222)</f>
        <v/>
      </c>
      <c r="D1210" s="29" t="str">
        <f>IF('Corporate Gifting Order Form'!E1222="","",'Corporate Gifting Order Form'!E1222)</f>
        <v/>
      </c>
      <c r="E1210" s="29" t="str">
        <f>IF('Corporate Gifting Order Form'!F1222="","",'Corporate Gifting Order Form'!F1222)</f>
        <v/>
      </c>
      <c r="F1210" s="29" t="str">
        <f>IF('Corporate Gifting Order Form'!G1222="","",'Corporate Gifting Order Form'!G1222)</f>
        <v/>
      </c>
      <c r="G1210" s="29" t="str">
        <f>IF('Corporate Gifting Order Form'!H1222="","",'Corporate Gifting Order Form'!H1222)</f>
        <v/>
      </c>
      <c r="H1210" s="29" t="str">
        <f>IF('Corporate Gifting Order Form'!I1222="","",'Corporate Gifting Order Form'!I1222)</f>
        <v/>
      </c>
      <c r="I1210" s="45" t="str">
        <f>IF('Corporate Gifting Order Form'!J1222="","",'Corporate Gifting Order Form'!J1222)</f>
        <v/>
      </c>
      <c r="J1210" s="28" t="str">
        <f t="shared" si="37"/>
        <v/>
      </c>
      <c r="K1210" s="33" t="str">
        <f>IF('Corporate Gifting Order Form'!K1222="","",'Corporate Gifting Order Form'!K1222)</f>
        <v/>
      </c>
      <c r="L1210" s="29" t="str">
        <f>IF('Corporate Gifting Order Form'!L1222="","",'Corporate Gifting Order Form'!L1222)</f>
        <v/>
      </c>
      <c r="M1210" s="29" t="str">
        <f>IF('Corporate Gifting Order Form'!M1222="","",'Corporate Gifting Order Form'!M1222)</f>
        <v/>
      </c>
      <c r="N1210" s="44" t="str">
        <f>IF('Corporate Gifting Order Form'!N1222="","",'Corporate Gifting Order Form'!N1222)</f>
        <v/>
      </c>
      <c r="O1210" s="29" t="str">
        <f>IFERROR("",'Corporate Gifting Order Form'!P1222)</f>
        <v/>
      </c>
      <c r="P1210" s="28" t="str">
        <f t="shared" si="38"/>
        <v/>
      </c>
      <c r="Q1210" s="29" t="str">
        <f>IFERROR("",'Corporate Gifting Order Form'!R1222)</f>
        <v/>
      </c>
      <c r="R1210" s="29" t="str">
        <f>IFERROR("",'Corporate Gifting Order Form'!S1222)</f>
        <v/>
      </c>
      <c r="S1210" s="28" t="str">
        <f>_xlfn.IFNA(IF(B1207="Yes",(VLOOKUP(R1210,Gifts!B1206:D1213,2,FALSE)),(VLOOKUP(R1210,Gifts!B1206:D1213,3,FALSE))),"")</f>
        <v/>
      </c>
    </row>
    <row r="1211" spans="1:19" x14ac:dyDescent="0.25">
      <c r="A1211" s="44" t="str">
        <f>IF('Corporate Gifting Order Form'!B1223="","",'Corporate Gifting Order Form'!B1223)</f>
        <v/>
      </c>
      <c r="B1211" s="29" t="str">
        <f>IF('Corporate Gifting Order Form'!C1223="","",'Corporate Gifting Order Form'!C1223)</f>
        <v/>
      </c>
      <c r="C1211" s="29" t="str">
        <f>IF('Corporate Gifting Order Form'!D1223="","",'Corporate Gifting Order Form'!D1223)</f>
        <v/>
      </c>
      <c r="D1211" s="29" t="str">
        <f>IF('Corporate Gifting Order Form'!E1223="","",'Corporate Gifting Order Form'!E1223)</f>
        <v/>
      </c>
      <c r="E1211" s="29" t="str">
        <f>IF('Corporate Gifting Order Form'!F1223="","",'Corporate Gifting Order Form'!F1223)</f>
        <v/>
      </c>
      <c r="F1211" s="29" t="str">
        <f>IF('Corporate Gifting Order Form'!G1223="","",'Corporate Gifting Order Form'!G1223)</f>
        <v/>
      </c>
      <c r="G1211" s="29" t="str">
        <f>IF('Corporate Gifting Order Form'!H1223="","",'Corporate Gifting Order Form'!H1223)</f>
        <v/>
      </c>
      <c r="H1211" s="29" t="str">
        <f>IF('Corporate Gifting Order Form'!I1223="","",'Corporate Gifting Order Form'!I1223)</f>
        <v/>
      </c>
      <c r="I1211" s="45" t="str">
        <f>IF('Corporate Gifting Order Form'!J1223="","",'Corporate Gifting Order Form'!J1223)</f>
        <v/>
      </c>
      <c r="J1211" s="28" t="str">
        <f t="shared" si="37"/>
        <v/>
      </c>
      <c r="K1211" s="33" t="str">
        <f>IF('Corporate Gifting Order Form'!K1223="","",'Corporate Gifting Order Form'!K1223)</f>
        <v/>
      </c>
      <c r="L1211" s="29" t="str">
        <f>IF('Corporate Gifting Order Form'!L1223="","",'Corporate Gifting Order Form'!L1223)</f>
        <v/>
      </c>
      <c r="M1211" s="29" t="str">
        <f>IF('Corporate Gifting Order Form'!M1223="","",'Corporate Gifting Order Form'!M1223)</f>
        <v/>
      </c>
      <c r="N1211" s="44" t="str">
        <f>IF('Corporate Gifting Order Form'!N1223="","",'Corporate Gifting Order Form'!N1223)</f>
        <v/>
      </c>
      <c r="O1211" s="29" t="str">
        <f>IFERROR("",'Corporate Gifting Order Form'!P1223)</f>
        <v/>
      </c>
      <c r="P1211" s="28" t="str">
        <f t="shared" si="38"/>
        <v/>
      </c>
      <c r="Q1211" s="29" t="str">
        <f>IFERROR("",'Corporate Gifting Order Form'!R1223)</f>
        <v/>
      </c>
      <c r="R1211" s="29" t="str">
        <f>IFERROR("",'Corporate Gifting Order Form'!S1223)</f>
        <v/>
      </c>
      <c r="S1211" s="28" t="str">
        <f>_xlfn.IFNA(IF(B1208="Yes",(VLOOKUP(R1211,Gifts!B1207:D1214,2,FALSE)),(VLOOKUP(R1211,Gifts!B1207:D1214,3,FALSE))),"")</f>
        <v/>
      </c>
    </row>
    <row r="1212" spans="1:19" x14ac:dyDescent="0.25">
      <c r="A1212" s="44" t="str">
        <f>IF('Corporate Gifting Order Form'!B1224="","",'Corporate Gifting Order Form'!B1224)</f>
        <v/>
      </c>
      <c r="B1212" s="29" t="str">
        <f>IF('Corporate Gifting Order Form'!C1224="","",'Corporate Gifting Order Form'!C1224)</f>
        <v/>
      </c>
      <c r="C1212" s="29" t="str">
        <f>IF('Corporate Gifting Order Form'!D1224="","",'Corporate Gifting Order Form'!D1224)</f>
        <v/>
      </c>
      <c r="D1212" s="29" t="str">
        <f>IF('Corporate Gifting Order Form'!E1224="","",'Corporate Gifting Order Form'!E1224)</f>
        <v/>
      </c>
      <c r="E1212" s="29" t="str">
        <f>IF('Corporate Gifting Order Form'!F1224="","",'Corporate Gifting Order Form'!F1224)</f>
        <v/>
      </c>
      <c r="F1212" s="29" t="str">
        <f>IF('Corporate Gifting Order Form'!G1224="","",'Corporate Gifting Order Form'!G1224)</f>
        <v/>
      </c>
      <c r="G1212" s="29" t="str">
        <f>IF('Corporate Gifting Order Form'!H1224="","",'Corporate Gifting Order Form'!H1224)</f>
        <v/>
      </c>
      <c r="H1212" s="29" t="str">
        <f>IF('Corporate Gifting Order Form'!I1224="","",'Corporate Gifting Order Form'!I1224)</f>
        <v/>
      </c>
      <c r="I1212" s="45" t="str">
        <f>IF('Corporate Gifting Order Form'!J1224="","",'Corporate Gifting Order Form'!J1224)</f>
        <v/>
      </c>
      <c r="J1212" s="28" t="str">
        <f t="shared" si="37"/>
        <v/>
      </c>
      <c r="K1212" s="33" t="str">
        <f>IF('Corporate Gifting Order Form'!K1224="","",'Corporate Gifting Order Form'!K1224)</f>
        <v/>
      </c>
      <c r="L1212" s="29" t="str">
        <f>IF('Corporate Gifting Order Form'!L1224="","",'Corporate Gifting Order Form'!L1224)</f>
        <v/>
      </c>
      <c r="M1212" s="29" t="str">
        <f>IF('Corporate Gifting Order Form'!M1224="","",'Corporate Gifting Order Form'!M1224)</f>
        <v/>
      </c>
      <c r="N1212" s="44" t="str">
        <f>IF('Corporate Gifting Order Form'!N1224="","",'Corporate Gifting Order Form'!N1224)</f>
        <v/>
      </c>
      <c r="O1212" s="29" t="str">
        <f>IFERROR("",'Corporate Gifting Order Form'!P1224)</f>
        <v/>
      </c>
      <c r="P1212" s="28" t="str">
        <f t="shared" si="38"/>
        <v/>
      </c>
      <c r="Q1212" s="29" t="str">
        <f>IFERROR("",'Corporate Gifting Order Form'!R1224)</f>
        <v/>
      </c>
      <c r="R1212" s="29" t="str">
        <f>IFERROR("",'Corporate Gifting Order Form'!S1224)</f>
        <v/>
      </c>
      <c r="S1212" s="28" t="str">
        <f>_xlfn.IFNA(IF(B1209="Yes",(VLOOKUP(R1212,Gifts!B1208:D1215,2,FALSE)),(VLOOKUP(R1212,Gifts!B1208:D1215,3,FALSE))),"")</f>
        <v/>
      </c>
    </row>
  </sheetData>
  <mergeCells count="1">
    <mergeCell ref="A2:I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Title="Please Select" xr:uid="{6B7E9276-F13D-46A4-9BF2-F4EA8BFCE13E}">
          <x14:formula1>
            <xm:f>Gifts!$E$2:$E$3</xm:f>
          </x14:formula1>
          <xm:sqref>B1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767C5-780E-435C-9214-2EFDEDE67BC3}">
  <dimension ref="A1:F47"/>
  <sheetViews>
    <sheetView workbookViewId="0">
      <selection activeCell="F1" sqref="F1:F47"/>
    </sheetView>
  </sheetViews>
  <sheetFormatPr defaultRowHeight="15" x14ac:dyDescent="0.25"/>
  <cols>
    <col min="1" max="1" width="56.7109375" bestFit="1" customWidth="1"/>
    <col min="2" max="2" width="13.85546875" bestFit="1" customWidth="1"/>
    <col min="3" max="3" width="8.5703125" bestFit="1" customWidth="1"/>
    <col min="4" max="4" width="6.140625" bestFit="1" customWidth="1"/>
    <col min="5" max="5" width="11.42578125" bestFit="1" customWidth="1"/>
    <col min="6" max="6" width="5.5703125" style="28" bestFit="1" customWidth="1"/>
  </cols>
  <sheetData>
    <row r="1" spans="1:6" x14ac:dyDescent="0.25">
      <c r="A1" t="s">
        <v>21</v>
      </c>
      <c r="B1" t="s">
        <v>91</v>
      </c>
      <c r="C1" t="s">
        <v>95</v>
      </c>
      <c r="D1" t="s">
        <v>98</v>
      </c>
      <c r="E1" t="s">
        <v>100</v>
      </c>
      <c r="F1" s="28" t="s">
        <v>102</v>
      </c>
    </row>
    <row r="2" spans="1:6" x14ac:dyDescent="0.25">
      <c r="A2" t="s">
        <v>165</v>
      </c>
      <c r="B2" s="34" t="s">
        <v>162</v>
      </c>
      <c r="C2">
        <v>124</v>
      </c>
      <c r="D2">
        <v>145</v>
      </c>
      <c r="E2" t="s">
        <v>96</v>
      </c>
      <c r="F2" s="28" t="s">
        <v>103</v>
      </c>
    </row>
    <row r="3" spans="1:6" x14ac:dyDescent="0.25">
      <c r="A3" t="s">
        <v>164</v>
      </c>
      <c r="B3" t="s">
        <v>169</v>
      </c>
      <c r="C3">
        <v>272</v>
      </c>
      <c r="D3">
        <v>320</v>
      </c>
      <c r="E3" t="s">
        <v>97</v>
      </c>
      <c r="F3" s="28" t="s">
        <v>104</v>
      </c>
    </row>
    <row r="4" spans="1:6" x14ac:dyDescent="0.25">
      <c r="A4" t="s">
        <v>163</v>
      </c>
      <c r="B4" t="s">
        <v>166</v>
      </c>
      <c r="C4">
        <v>77</v>
      </c>
      <c r="D4">
        <v>90</v>
      </c>
      <c r="F4" s="28" t="s">
        <v>105</v>
      </c>
    </row>
    <row r="5" spans="1:6" x14ac:dyDescent="0.25">
      <c r="A5" t="s">
        <v>167</v>
      </c>
      <c r="B5" t="s">
        <v>168</v>
      </c>
      <c r="C5">
        <v>187</v>
      </c>
      <c r="D5">
        <v>232</v>
      </c>
      <c r="F5" s="28" t="s">
        <v>106</v>
      </c>
    </row>
    <row r="6" spans="1:6" x14ac:dyDescent="0.25">
      <c r="A6" t="s">
        <v>22</v>
      </c>
      <c r="B6" t="s">
        <v>92</v>
      </c>
      <c r="F6" s="28" t="s">
        <v>107</v>
      </c>
    </row>
    <row r="7" spans="1:6" x14ac:dyDescent="0.25">
      <c r="F7" s="28" t="s">
        <v>108</v>
      </c>
    </row>
    <row r="8" spans="1:6" x14ac:dyDescent="0.25">
      <c r="F8" s="28" t="s">
        <v>109</v>
      </c>
    </row>
    <row r="9" spans="1:6" x14ac:dyDescent="0.25">
      <c r="F9" s="28" t="s">
        <v>110</v>
      </c>
    </row>
    <row r="10" spans="1:6" x14ac:dyDescent="0.25">
      <c r="F10" s="28" t="s">
        <v>111</v>
      </c>
    </row>
    <row r="11" spans="1:6" x14ac:dyDescent="0.25">
      <c r="F11" s="28" t="s">
        <v>147</v>
      </c>
    </row>
    <row r="12" spans="1:6" x14ac:dyDescent="0.25">
      <c r="F12" s="28" t="s">
        <v>112</v>
      </c>
    </row>
    <row r="13" spans="1:6" x14ac:dyDescent="0.25">
      <c r="F13" s="28" t="s">
        <v>113</v>
      </c>
    </row>
    <row r="14" spans="1:6" x14ac:dyDescent="0.25">
      <c r="F14" s="28" t="s">
        <v>114</v>
      </c>
    </row>
    <row r="15" spans="1:6" x14ac:dyDescent="0.25">
      <c r="F15" s="28" t="s">
        <v>115</v>
      </c>
    </row>
    <row r="16" spans="1:6" x14ac:dyDescent="0.25">
      <c r="F16" s="28" t="s">
        <v>148</v>
      </c>
    </row>
    <row r="17" spans="6:6" x14ac:dyDescent="0.25">
      <c r="F17" s="28" t="s">
        <v>116</v>
      </c>
    </row>
    <row r="18" spans="6:6" x14ac:dyDescent="0.25">
      <c r="F18" s="28" t="s">
        <v>117</v>
      </c>
    </row>
    <row r="19" spans="6:6" x14ac:dyDescent="0.25">
      <c r="F19" s="28" t="s">
        <v>118</v>
      </c>
    </row>
    <row r="20" spans="6:6" x14ac:dyDescent="0.25">
      <c r="F20" s="28" t="s">
        <v>119</v>
      </c>
    </row>
    <row r="21" spans="6:6" x14ac:dyDescent="0.25">
      <c r="F21" s="28" t="s">
        <v>120</v>
      </c>
    </row>
    <row r="22" spans="6:6" x14ac:dyDescent="0.25">
      <c r="F22" s="28" t="s">
        <v>121</v>
      </c>
    </row>
    <row r="23" spans="6:6" x14ac:dyDescent="0.25">
      <c r="F23" s="28" t="s">
        <v>122</v>
      </c>
    </row>
    <row r="24" spans="6:6" x14ac:dyDescent="0.25">
      <c r="F24" s="28" t="s">
        <v>123</v>
      </c>
    </row>
    <row r="25" spans="6:6" x14ac:dyDescent="0.25">
      <c r="F25" s="28" t="s">
        <v>124</v>
      </c>
    </row>
    <row r="26" spans="6:6" x14ac:dyDescent="0.25">
      <c r="F26" s="28" t="s">
        <v>125</v>
      </c>
    </row>
    <row r="27" spans="6:6" x14ac:dyDescent="0.25">
      <c r="F27" s="28" t="s">
        <v>126</v>
      </c>
    </row>
    <row r="28" spans="6:6" x14ac:dyDescent="0.25">
      <c r="F28" s="28" t="s">
        <v>127</v>
      </c>
    </row>
    <row r="29" spans="6:6" x14ac:dyDescent="0.25">
      <c r="F29" s="28" t="s">
        <v>128</v>
      </c>
    </row>
    <row r="30" spans="6:6" x14ac:dyDescent="0.25">
      <c r="F30" s="28" t="s">
        <v>129</v>
      </c>
    </row>
    <row r="31" spans="6:6" x14ac:dyDescent="0.25">
      <c r="F31" s="28" t="s">
        <v>130</v>
      </c>
    </row>
    <row r="32" spans="6:6" x14ac:dyDescent="0.25">
      <c r="F32" s="28" t="s">
        <v>131</v>
      </c>
    </row>
    <row r="33" spans="6:6" x14ac:dyDescent="0.25">
      <c r="F33" s="28" t="s">
        <v>132</v>
      </c>
    </row>
    <row r="34" spans="6:6" x14ac:dyDescent="0.25">
      <c r="F34" s="28" t="s">
        <v>133</v>
      </c>
    </row>
    <row r="35" spans="6:6" x14ac:dyDescent="0.25">
      <c r="F35" s="28" t="s">
        <v>134</v>
      </c>
    </row>
    <row r="36" spans="6:6" x14ac:dyDescent="0.25">
      <c r="F36" s="28" t="s">
        <v>135</v>
      </c>
    </row>
    <row r="37" spans="6:6" x14ac:dyDescent="0.25">
      <c r="F37" s="28" t="s">
        <v>136</v>
      </c>
    </row>
    <row r="38" spans="6:6" x14ac:dyDescent="0.25">
      <c r="F38" s="28" t="s">
        <v>137</v>
      </c>
    </row>
    <row r="39" spans="6:6" x14ac:dyDescent="0.25">
      <c r="F39" s="28" t="s">
        <v>138</v>
      </c>
    </row>
    <row r="40" spans="6:6" x14ac:dyDescent="0.25">
      <c r="F40" s="28" t="s">
        <v>139</v>
      </c>
    </row>
    <row r="41" spans="6:6" x14ac:dyDescent="0.25">
      <c r="F41" s="28" t="s">
        <v>140</v>
      </c>
    </row>
    <row r="42" spans="6:6" x14ac:dyDescent="0.25">
      <c r="F42" s="28" t="s">
        <v>141</v>
      </c>
    </row>
    <row r="43" spans="6:6" x14ac:dyDescent="0.25">
      <c r="F43" s="28" t="s">
        <v>142</v>
      </c>
    </row>
    <row r="44" spans="6:6" x14ac:dyDescent="0.25">
      <c r="F44" s="28" t="s">
        <v>143</v>
      </c>
    </row>
    <row r="45" spans="6:6" x14ac:dyDescent="0.25">
      <c r="F45" s="28" t="s">
        <v>144</v>
      </c>
    </row>
    <row r="46" spans="6:6" x14ac:dyDescent="0.25">
      <c r="F46" s="28" t="s">
        <v>145</v>
      </c>
    </row>
    <row r="47" spans="6:6" x14ac:dyDescent="0.25">
      <c r="F47" s="28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Corporate Gifting Order Form</vt:lpstr>
      <vt:lpstr>C7 Corporate Order Template</vt:lpstr>
      <vt:lpstr>Gifts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Gurzenski</dc:creator>
  <cp:lastModifiedBy>Adam Gurzenski</cp:lastModifiedBy>
  <cp:lastPrinted>2023-09-01T17:22:23Z</cp:lastPrinted>
  <dcterms:created xsi:type="dcterms:W3CDTF">2023-08-30T21:41:20Z</dcterms:created>
  <dcterms:modified xsi:type="dcterms:W3CDTF">2023-10-04T19:03:48Z</dcterms:modified>
</cp:coreProperties>
</file>